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C:\Users\bboone\Desktop\"/>
    </mc:Choice>
  </mc:AlternateContent>
  <xr:revisionPtr revIDLastSave="0" documentId="13_ncr:1_{D3AE1FB4-0E55-43CB-836E-C5799A4784AA}" xr6:coauthVersionLast="45" xr6:coauthVersionMax="45" xr10:uidLastSave="{00000000-0000-0000-0000-000000000000}"/>
  <bookViews>
    <workbookView xWindow="-120" yWindow="-120" windowWidth="20730" windowHeight="11310" tabRatio="817" activeTab="7" xr2:uid="{00000000-000D-0000-FFFF-FFFF00000000}"/>
  </bookViews>
  <sheets>
    <sheet name="Home" sheetId="10" r:id="rId1"/>
    <sheet name="Q2 2020" sheetId="1" r:id="rId2"/>
    <sheet name="FY 2020" sheetId="7" r:id="rId3"/>
    <sheet name="FY 2021" sheetId="25" r:id="rId4"/>
    <sheet name="FY 2022" sheetId="30" r:id="rId5"/>
    <sheet name="FY 2023" sheetId="32" r:id="rId6"/>
    <sheet name="Rebased FY 2019" sheetId="35"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 localSheetId="6">#REF!</definedName>
    <definedName name="Bahamas">#REF!</definedName>
    <definedName name="Barbados" localSheetId="6">#REF!</definedName>
    <definedName name="Barbados">#REF!</definedName>
    <definedName name="Belgium" localSheetId="6">#REF!</definedName>
    <definedName name="Belgium">#REF!</definedName>
    <definedName name="Broker_Name">'[3]Analyst Expectations'!$B$95:$B$123</definedName>
    <definedName name="Chile" localSheetId="6">#REF!</definedName>
    <definedName name="Chile">#REF!</definedName>
    <definedName name="colour_choice" localSheetId="6">#REF!</definedName>
    <definedName name="colour_choice">#REF!</definedName>
    <definedName name="colour_master" localSheetId="6">#REF!</definedName>
    <definedName name="colour_master">#REF!</definedName>
    <definedName name="comp1_scenario" localSheetId="6">#REF!</definedName>
    <definedName name="comp1_scenario">#REF!</definedName>
    <definedName name="comp1_scenario_header">[4]Control!$J$23</definedName>
    <definedName name="comp1_scenario_name" localSheetId="6">#REF!</definedName>
    <definedName name="comp1_scenario_name">#REF!</definedName>
    <definedName name="comp1_scenario_year">[5]Control!$H$23</definedName>
    <definedName name="comp2_scenario" localSheetId="6">#REF!</definedName>
    <definedName name="comp2_scenario">#REF!</definedName>
    <definedName name="comp2_scenario_header">[5]Control!$J$25</definedName>
    <definedName name="comp2_scenario_name" localSheetId="6">#REF!</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 localSheetId="6">#REF!</definedName>
    <definedName name="date_today">#REF!</definedName>
    <definedName name="dddddd">#REF!</definedName>
    <definedName name="dddddddddddddddddddddd">#REF!</definedName>
    <definedName name="default_detail_notation" localSheetId="6">#REF!</definedName>
    <definedName name="default_detail_notation">#REF!</definedName>
    <definedName name="default_notation" localSheetId="6">#REF!</definedName>
    <definedName name="default_notation">#REF!</definedName>
    <definedName name="E2E_PPT_1" localSheetId="6">#REF!</definedName>
    <definedName name="E2E_PPT_1">#REF!</definedName>
    <definedName name="E2E_PPT_2" localSheetId="6">#REF!</definedName>
    <definedName name="E2E_PPT_2">#REF!</definedName>
    <definedName name="E2E_PPT_3" localSheetId="6">#REF!</definedName>
    <definedName name="E2E_PPT_3">#REF!</definedName>
    <definedName name="E2E_PPT_4" localSheetId="6">#REF!</definedName>
    <definedName name="E2E_PPT_4">#REF!</definedName>
    <definedName name="E2E_PPT_5" localSheetId="6">#REF!</definedName>
    <definedName name="E2E_PPT_5">#REF!</definedName>
    <definedName name="eeee">[6]Input!$G$2</definedName>
    <definedName name="eeeee">[6]Input!$B$12</definedName>
    <definedName name="entity_currency" localSheetId="6">#REF!</definedName>
    <definedName name="entity_currency">#REF!</definedName>
    <definedName name="EntityLC">[2]Control!$C$17</definedName>
    <definedName name="ev.Calculation" hidden="1">-4105</definedName>
    <definedName name="ev.Initialized" hidden="1">FALSE</definedName>
    <definedName name="fc_scenario" localSheetId="6">#REF!</definedName>
    <definedName name="fc_scenario">#REF!</definedName>
    <definedName name="fc_scenario_name" localSheetId="6">#REF!</definedName>
    <definedName name="fc_scenario_name">#REF!</definedName>
    <definedName name="flash_index_start" localSheetId="6">#REF!</definedName>
    <definedName name="flash_index_start">#REF!</definedName>
    <definedName name="hn.ModelVersion" hidden="1">1</definedName>
    <definedName name="hn.NoUpload" hidden="1">0</definedName>
    <definedName name="Jamaica" localSheetId="6">#REF!</definedName>
    <definedName name="Jamaica">#REF!</definedName>
    <definedName name="list_month" localSheetId="6">#REF!</definedName>
    <definedName name="list_month">#REF!</definedName>
    <definedName name="list_scenario" localSheetId="6">#REF!</definedName>
    <definedName name="list_scenario">#REF!</definedName>
    <definedName name="month_name_table" localSheetId="6">#REF!</definedName>
    <definedName name="month_name_table">#REF!</definedName>
    <definedName name="nn">[7]Input!$B$12</definedName>
    <definedName name="notation" localSheetId="6">#REF!</definedName>
    <definedName name="notation">#REF!</definedName>
    <definedName name="notation_choice" localSheetId="6">#REF!</definedName>
    <definedName name="notation_choice">#REF!</definedName>
    <definedName name="Notation_CostPerFTE" localSheetId="6">#REF!</definedName>
    <definedName name="Notation_CostPerFTE">#REF!</definedName>
    <definedName name="notation_details" localSheetId="6">#REF!</definedName>
    <definedName name="notation_details">#REF!</definedName>
    <definedName name="Other" localSheetId="6">#REF!</definedName>
    <definedName name="Other">#REF!</definedName>
    <definedName name="otherdims">[1]Input!$B$17</definedName>
    <definedName name="Panama" localSheetId="6">#REF!</definedName>
    <definedName name="Panama">#REF!</definedName>
    <definedName name="per">[1]Input!$G$2</definedName>
    <definedName name="period_header_table" localSheetId="6">#REF!</definedName>
    <definedName name="period_header_table">#REF!</definedName>
    <definedName name="period_number" localSheetId="6">#REF!</definedName>
    <definedName name="period_number">#REF!</definedName>
    <definedName name="ppppppp">#REF!</definedName>
    <definedName name="ppt_App_Labour" localSheetId="6">#REF!</definedName>
    <definedName name="ppt_App_Labour">#REF!</definedName>
    <definedName name="ppt_CAR_B2B1" localSheetId="6">#REF!</definedName>
    <definedName name="ppt_CAR_B2B1">#REF!</definedName>
    <definedName name="ppt_CAR_B2B2" localSheetId="6">#REF!</definedName>
    <definedName name="ppt_CAR_B2B2">#REF!</definedName>
    <definedName name="ppt_CAR_CAC_SAC" localSheetId="6">#REF!</definedName>
    <definedName name="ppt_CAR_CAC_SAC">#REF!</definedName>
    <definedName name="ppt_CAR_Capex" localSheetId="6">#REF!</definedName>
    <definedName name="ppt_CAR_Capex">#REF!</definedName>
    <definedName name="ppt_CAR_CapexSC" localSheetId="6">#REF!</definedName>
    <definedName name="ppt_CAR_CapexSC">#REF!</definedName>
    <definedName name="ppt_CAR_E2E1" localSheetId="6">#REF!</definedName>
    <definedName name="ppt_CAR_E2E1">#REF!</definedName>
    <definedName name="ppt_CAR_E2E2" localSheetId="6">#REF!</definedName>
    <definedName name="ppt_CAR_E2E2">#REF!</definedName>
    <definedName name="ppt_CAR_E2E3" localSheetId="6">#REF!</definedName>
    <definedName name="ppt_CAR_E2E3">#REF!</definedName>
    <definedName name="ppt_CAR_GP" localSheetId="6">#REF!</definedName>
    <definedName name="ppt_CAR_GP">#REF!</definedName>
    <definedName name="ppt_CAR_Index" localSheetId="6">#REF!</definedName>
    <definedName name="ppt_CAR_Index">#REF!</definedName>
    <definedName name="ppt_CAR_IndirectSC" localSheetId="6">#REF!</definedName>
    <definedName name="ppt_CAR_IndirectSC">#REF!</definedName>
    <definedName name="ppt_CAR_KPI1" localSheetId="6">#REF!</definedName>
    <definedName name="ppt_CAR_KPI1">#REF!</definedName>
    <definedName name="ppt_CAR_KPI2" localSheetId="6">#REF!</definedName>
    <definedName name="ppt_CAR_KPI2">#REF!</definedName>
    <definedName name="ppt_CAR_Labour" localSheetId="6">#REF!</definedName>
    <definedName name="ppt_CAR_Labour">#REF!</definedName>
    <definedName name="ppt_CAR_Matrix_Comm_SC_E2E" localSheetId="6">#REF!</definedName>
    <definedName name="ppt_CAR_Matrix_Comm_SC_E2E">#REF!</definedName>
    <definedName name="ppt_CAR_Matrix_Fin_SC_E2E" localSheetId="6">#REF!</definedName>
    <definedName name="ppt_CAR_Matrix_Fin_SC_E2E">#REF!</definedName>
    <definedName name="ppt_CAR_Matrix_Mgt_SC_E2E" localSheetId="6">#REF!</definedName>
    <definedName name="ppt_CAR_Matrix_Mgt_SC_E2E">#REF!</definedName>
    <definedName name="ppt_CAR_Matrix_TI_SC_E2E" localSheetId="6">#REF!</definedName>
    <definedName name="ppt_CAR_Matrix_TI_SC_E2E">#REF!</definedName>
    <definedName name="ppt_CAR_MatrixSC_E2E_Abs" localSheetId="6">#REF!</definedName>
    <definedName name="ppt_CAR_MatrixSC_E2E_Abs">#REF!</definedName>
    <definedName name="ppt_CAR_MatrixSC_E2E_Comp" localSheetId="6">#REF!</definedName>
    <definedName name="ppt_CAR_MatrixSC_E2E_Comp">#REF!</definedName>
    <definedName name="ppt_CAR_Mobile" localSheetId="6">#REF!</definedName>
    <definedName name="ppt_CAR_Mobile">#REF!</definedName>
    <definedName name="ppt_CAR_Overview" localSheetId="6">#REF!</definedName>
    <definedName name="ppt_CAR_Overview">#REF!</definedName>
    <definedName name="ppt_CAR_PEtable1" localSheetId="6">#REF!</definedName>
    <definedName name="ppt_CAR_PEtable1">#REF!</definedName>
    <definedName name="ppt_CAR_PEtable2" localSheetId="6">#REF!</definedName>
    <definedName name="ppt_CAR_PEtable2">#REF!</definedName>
    <definedName name="ppt_CAR_PnLbyFunction" localSheetId="6">#REF!</definedName>
    <definedName name="ppt_CAR_PnLbyFunction">#REF!</definedName>
    <definedName name="ppt_CAR_Resi" localSheetId="6">#REF!</definedName>
    <definedName name="ppt_CAR_Resi">#REF!</definedName>
    <definedName name="ppt_CAR_Revenue" localSheetId="6">#REF!</definedName>
    <definedName name="ppt_CAR_Revenue">#REF!</definedName>
    <definedName name="ppt_CAR_SC_Buckets1" localSheetId="6">#REF!</definedName>
    <definedName name="ppt_CAR_SC_Buckets1">#REF!</definedName>
    <definedName name="ppt_CAR_SC_Buckets2" localSheetId="6">#REF!</definedName>
    <definedName name="ppt_CAR_SC_Buckets2">#REF!</definedName>
    <definedName name="ppt_CAR_SC_Buckets3" localSheetId="6">#REF!</definedName>
    <definedName name="ppt_CAR_SC_Buckets3">#REF!</definedName>
    <definedName name="ppt_CAR_SC_ByType" localSheetId="6">#REF!</definedName>
    <definedName name="ppt_CAR_SC_ByType">#REF!</definedName>
    <definedName name="ppt_CAR_SC_Summary" localSheetId="6">#REF!</definedName>
    <definedName name="ppt_CAR_SC_Summary">#REF!</definedName>
    <definedName name="ppt_CAR_Stats" localSheetId="6">#REF!</definedName>
    <definedName name="ppt_CAR_Stats">#REF!</definedName>
    <definedName name="ppt_CAR_WC_FCF" localSheetId="6">#REF!</definedName>
    <definedName name="ppt_CAR_WC_FCF">#REF!</definedName>
    <definedName name="ppt_macro_book_num_divisions" localSheetId="6">#REF!</definedName>
    <definedName name="ppt_macro_book_num_divisions">#REF!</definedName>
    <definedName name="ppt_macro_book_table" localSheetId="6">#REF!</definedName>
    <definedName name="ppt_macro_book_table">#REF!</definedName>
    <definedName name="ppt_macro_fast" localSheetId="6">#REF!</definedName>
    <definedName name="ppt_macro_fast">#REF!</definedName>
    <definedName name="ppt_macro_filename" localSheetId="6">#REF!</definedName>
    <definedName name="ppt_macro_filename">#REF!</definedName>
    <definedName name="ppt_macro_footer" localSheetId="6">#REF!</definedName>
    <definedName name="ppt_macro_footer">#REF!</definedName>
    <definedName name="ppt_macro_mark_table_start" localSheetId="6">#REF!</definedName>
    <definedName name="ppt_macro_mark_table_start">#REF!</definedName>
    <definedName name="ppt_macro_output_dir" localSheetId="6">#REF!</definedName>
    <definedName name="ppt_macro_output_dir">#REF!</definedName>
    <definedName name="ppt_macro_report_list" localSheetId="6">#REF!</definedName>
    <definedName name="ppt_macro_report_list">#REF!</definedName>
    <definedName name="ppt_macro_selected_report" localSheetId="6">#REF!</definedName>
    <definedName name="ppt_macro_selected_report">#REF!</definedName>
    <definedName name="ppt_macro_slidenum" localSheetId="6">#REF!</definedName>
    <definedName name="ppt_macro_slidenum">#REF!</definedName>
    <definedName name="ppt_macro_subtitle" localSheetId="6">#REF!</definedName>
    <definedName name="ppt_macro_subtitle">#REF!</definedName>
    <definedName name="ppt_macro_table_length" localSheetId="6">#REF!</definedName>
    <definedName name="ppt_macro_table_length">#REF!</definedName>
    <definedName name="ppt_macro_title" localSheetId="6">#REF!</definedName>
    <definedName name="ppt_macro_title">#REF!</definedName>
    <definedName name="ppt_macro_upd_filename" localSheetId="6">#REF!</definedName>
    <definedName name="ppt_macro_upd_filename">#REF!</definedName>
    <definedName name="ppt_macro_upd_mark_table_start" localSheetId="6">#REF!</definedName>
    <definedName name="ppt_macro_upd_mark_table_start">#REF!</definedName>
    <definedName name="ppt_macro_upd_path" localSheetId="6">#REF!</definedName>
    <definedName name="ppt_macro_upd_path">#REF!</definedName>
    <definedName name="PR" localSheetId="6">#REF!</definedName>
    <definedName name="PR">#REF!</definedName>
    <definedName name="_xlnm.Print_Area" localSheetId="8">Definitions!$B$1:$E$45</definedName>
    <definedName name="_xlnm.Print_Area" localSheetId="2">'FY 2020'!$A$1:$M$95</definedName>
    <definedName name="_xlnm.Print_Area" localSheetId="3">'FY 2021'!$A$2:$I$95</definedName>
    <definedName name="_xlnm.Print_Area" localSheetId="4">'FY 2022'!$A$1:$J$96</definedName>
    <definedName name="_xlnm.Print_Area" localSheetId="5">'FY 2023'!$A$1:$H$78</definedName>
    <definedName name="_xlnm.Print_Area" localSheetId="0">Home!$A$1:$Z$48</definedName>
    <definedName name="_xlnm.Print_Area" localSheetId="7">Participants!$A$1:$I$45</definedName>
    <definedName name="_xlnm.Print_Area" localSheetId="1">'Q2 2020'!$A$1:$M$95</definedName>
    <definedName name="_xlnm.Print_Area" localSheetId="6">'Rebased FY 2019'!$A$1:$S$48</definedName>
    <definedName name="py_scenario" localSheetId="6">#REF!</definedName>
    <definedName name="py_scenario">#REF!</definedName>
    <definedName name="py_scenario_header">[4]Control!$J$21</definedName>
    <definedName name="py_scenario_name" localSheetId="6">#REF!</definedName>
    <definedName name="py_scenario_name">#REF!</definedName>
    <definedName name="py_scenario_year">[5]Control!$H$21</definedName>
    <definedName name="Q2_2017">Home!$C$15</definedName>
    <definedName name="scen">[2]Control!$C$26</definedName>
    <definedName name="scenario">[1]Input!$B$15</definedName>
    <definedName name="selected_colour" localSheetId="6">#REF!</definedName>
    <definedName name="selected_colour">#REF!</definedName>
    <definedName name="selected_currency" localSheetId="6">#REF!</definedName>
    <definedName name="selected_currency">#REF!</definedName>
    <definedName name="selected_entity" localSheetId="6">#REF!</definedName>
    <definedName name="selected_entity">#REF!</definedName>
    <definedName name="selected_entity_name" localSheetId="6">#REF!</definedName>
    <definedName name="selected_entity_name">#REF!</definedName>
    <definedName name="selected_month_name" localSheetId="6">#REF!</definedName>
    <definedName name="selected_month_name">#REF!</definedName>
    <definedName name="selected_period" localSheetId="6">#REF!</definedName>
    <definedName name="selected_period">#REF!</definedName>
    <definedName name="selected_year" localSheetId="6">#REF!</definedName>
    <definedName name="selected_year">#REF!</definedName>
    <definedName name="show_period" localSheetId="6">#REF!</definedName>
    <definedName name="show_period">#REF!</definedName>
    <definedName name="Token.Range.CPY">'[8]Retrieve USGaap'!$V$7</definedName>
    <definedName name="Trinidad" localSheetId="6">#REF!</definedName>
    <definedName name="Trinidad">#REF!</definedName>
    <definedName name="value">[2]Control!$C$21</definedName>
    <definedName name="Valueinput">[2]Control!$C$22</definedName>
    <definedName name="year">[1]Input!$F$2</definedName>
    <definedName name="Z_7C9E29D9_3A08_4D32_96E6_FCF857FB58DC_.wvu.PrintArea" localSheetId="2" hidden="1">'FY 2020'!$B$2:$J$76</definedName>
    <definedName name="Z_7C9E29D9_3A08_4D32_96E6_FCF857FB58DC_.wvu.PrintArea" localSheetId="3" hidden="1">'FY 2021'!$B$2:$B$70</definedName>
    <definedName name="Z_7C9E29D9_3A08_4D32_96E6_FCF857FB58DC_.wvu.PrintArea" localSheetId="4" hidden="1">'FY 2022'!$B$2:$D$70</definedName>
    <definedName name="Z_7C9E29D9_3A08_4D32_96E6_FCF857FB58DC_.wvu.PrintArea" localSheetId="5" hidden="1">'FY 2023'!$B$2:$D$70</definedName>
    <definedName name="Z_7C9E29D9_3A08_4D32_96E6_FCF857FB58DC_.wvu.PrintArea" localSheetId="7" hidden="1">Participants!$B$2:$C$24</definedName>
    <definedName name="Z_7C9E29D9_3A08_4D32_96E6_FCF857FB58DC_.wvu.PrintArea" localSheetId="1" hidden="1">'Q2 2020'!$B$2:$F$70</definedName>
  </definedNames>
  <calcPr calcId="191029"/>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8" authorId="0" shapeId="0" xr:uid="{00000000-0006-0000-0100-000001000000}">
      <text>
        <r>
          <rPr>
            <b/>
            <sz val="9"/>
            <color indexed="81"/>
            <rFont val="Tahoma"/>
            <family val="2"/>
          </rPr>
          <t>Telenet IR:</t>
        </r>
        <r>
          <rPr>
            <sz val="9"/>
            <color indexed="81"/>
            <rFont val="Tahoma"/>
            <family val="2"/>
          </rPr>
          <t xml:space="preserve">
We refer to the "Rebased FY 2019" tab for additional information.</t>
        </r>
      </text>
    </comment>
    <comment ref="C51" authorId="0" shapeId="0" xr:uid="{00000000-0006-0000-0100-00000200000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xr:uid="{00000000-0006-0000-0100-00000300000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xr:uid="{00000000-0006-0000-0100-00000400000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7" authorId="0" shapeId="0" xr:uid="{00000000-0006-0000-0200-000001000000}">
      <text>
        <r>
          <rPr>
            <b/>
            <sz val="9"/>
            <color indexed="81"/>
            <rFont val="Tahoma"/>
            <family val="2"/>
          </rPr>
          <t>Telenet IR:</t>
        </r>
        <r>
          <rPr>
            <sz val="9"/>
            <color indexed="81"/>
            <rFont val="Tahoma"/>
            <family val="2"/>
          </rPr>
          <t xml:space="preserve">
We refer to the "Rebased FY 2019" tab for additional information.</t>
        </r>
      </text>
    </comment>
  </commentList>
</comments>
</file>

<file path=xl/sharedStrings.xml><?xml version="1.0" encoding="utf-8"?>
<sst xmlns="http://schemas.openxmlformats.org/spreadsheetml/2006/main" count="620" uniqueCount="214">
  <si>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</si>
  <si>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</si>
  <si>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</si>
  <si>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</si>
  <si>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</si>
  <si>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</si>
  <si>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</si>
  <si>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</si>
  <si>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</si>
  <si>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</si>
  <si>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</si>
  <si>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</si>
  <si>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</si>
  <si>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</si>
  <si>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</si>
  <si>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</si>
  <si>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</si>
  <si>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</si>
  <si>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</si>
  <si>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</si>
  <si>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</si>
  <si>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</si>
  <si>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</si>
  <si>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</si>
  <si>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</si>
  <si>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</si>
  <si>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</si>
  <si>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</si>
  <si>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</si>
  <si>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</si>
  <si>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</si>
  <si>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</si>
  <si>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</si>
  <si>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</si>
  <si>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</si>
  <si>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</si>
  <si>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</si>
  <si>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</si>
  <si>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</si>
  <si>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</si>
  <si>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</si>
  <si>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</si>
  <si>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</si>
  <si>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</si>
  <si>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</si>
  <si>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</si>
  <si>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</si>
  <si>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</si>
  <si>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</si>
  <si>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</si>
  <si>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</si>
  <si>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</si>
  <si>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</si>
  <si>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</si>
  <si>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Mobile Telephony</t>
  </si>
  <si>
    <t>Postpaid Subscribers</t>
  </si>
  <si>
    <t>Prepaid Subscribers</t>
  </si>
  <si>
    <t>Total Mobile Telephony</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</si>
  <si>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</si>
  <si>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</si>
  <si>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</si>
  <si>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</si>
  <si>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</si>
  <si>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</si>
  <si>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</si>
  <si>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</si>
  <si>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</si>
  <si>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</si>
  <si>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</si>
  <si>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</si>
  <si>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</si>
  <si>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</si>
  <si>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</si>
  <si>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</si>
  <si>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</si>
  <si>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Change % vs Reported</t>
  </si>
  <si>
    <t>Change % vs Rebased</t>
  </si>
  <si>
    <t>HSBC</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</si>
  <si>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</si>
  <si>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</si>
  <si>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</si>
  <si>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</si>
  <si>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</si>
  <si>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</si>
  <si>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</si>
  <si>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</si>
  <si>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</si>
  <si>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</si>
  <si>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</si>
  <si>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</si>
  <si>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</si>
  <si>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</si>
  <si>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</si>
  <si>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</si>
  <si>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</si>
  <si>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</si>
  <si>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</si>
  <si>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</si>
  <si>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</si>
  <si>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</si>
  <si>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</si>
  <si>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Bart Boone</t>
  </si>
  <si>
    <t>Manager Investor Relations</t>
  </si>
  <si>
    <t>bart.boone@telenetgroup.be</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</si>
  <si>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</si>
  <si>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</si>
  <si>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</si>
  <si>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</si>
  <si>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</si>
  <si>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</si>
  <si>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</si>
  <si>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</si>
  <si>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Exane BNP Paribas</t>
  </si>
  <si>
    <t>Alexandre Roncier</t>
  </si>
  <si>
    <t>Operating Free Cash Flow</t>
  </si>
  <si>
    <t>Net impact vendor financing</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</si>
  <si>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</si>
  <si>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</si>
  <si>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</si>
  <si>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</si>
  <si>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</si>
  <si>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</si>
  <si>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</si>
  <si>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</si>
  <si>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</si>
  <si>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</si>
  <si>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</si>
  <si>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</si>
  <si>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</si>
  <si>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</si>
  <si>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</si>
  <si>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</si>
  <si>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</si>
  <si>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</si>
  <si>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Operating Free Cash Flow Margin</t>
  </si>
  <si>
    <t>FY 2021 Highest estimate (*)</t>
  </si>
  <si>
    <t>Analyst Consensus FY 2022</t>
  </si>
  <si>
    <t>FY 2022 Median estimate (*)</t>
  </si>
  <si>
    <t>FY 2022 Lowest estimate (*)</t>
  </si>
  <si>
    <t>FY 2022 Highest estimate (*)</t>
  </si>
  <si>
    <t>David Wright</t>
  </si>
  <si>
    <t>New Street Research</t>
  </si>
  <si>
    <t>James Ratzer</t>
  </si>
  <si>
    <t>Reported</t>
  </si>
  <si>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</si>
  <si>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</si>
  <si>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</si>
  <si>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</si>
  <si>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</si>
  <si>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</si>
  <si>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</si>
  <si>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</si>
  <si>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</si>
  <si>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</si>
  <si>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</si>
  <si>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</si>
  <si>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</si>
  <si>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</si>
  <si>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</si>
  <si>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</si>
  <si>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 xml:space="preserve">Revenue   </t>
  </si>
  <si>
    <t xml:space="preserve">Deutsche Bank </t>
  </si>
  <si>
    <t>Roshan Ranjit</t>
  </si>
  <si>
    <t>Hanna Kleiven</t>
  </si>
  <si>
    <t>Arete Research</t>
  </si>
  <si>
    <t>Crédit Suisse</t>
  </si>
  <si>
    <t>Paul Sidney</t>
  </si>
  <si>
    <t>Phone: +32 15 333 738</t>
  </si>
  <si>
    <r>
      <rPr>
        <b/>
        <sz val="8"/>
        <rFont val="Arial"/>
        <family val="2"/>
      </rPr>
      <t>Net covenant leverage</t>
    </r>
    <r>
      <rPr>
        <sz val="8"/>
        <rFont val="Arial"/>
        <family val="2"/>
      </rPr>
      <t xml:space="preserve"> is calculated as per the 2018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</si>
  <si>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r>
      <t>Rebased</t>
    </r>
    <r>
      <rPr>
        <b/>
        <vertAlign val="superscript"/>
        <sz val="10"/>
        <rFont val="Arial"/>
        <family val="2"/>
      </rPr>
      <t>2</t>
    </r>
  </si>
  <si>
    <t>Q1'19</t>
  </si>
  <si>
    <t>Q2'19</t>
  </si>
  <si>
    <t>Q3'19</t>
  </si>
  <si>
    <t>H1'19</t>
  </si>
  <si>
    <t>9M'19</t>
  </si>
  <si>
    <t>Total shareholder remuneration</t>
  </si>
  <si>
    <t>Shareholder remuneration (in EUR million)</t>
  </si>
  <si>
    <t>Dividends</t>
  </si>
  <si>
    <t>Share repurchases</t>
  </si>
  <si>
    <t>Analyst Consensus FY 2023</t>
  </si>
  <si>
    <t>FY 2023 Median estimate (*)</t>
  </si>
  <si>
    <t>FY 2023 Lowest estimate (*)</t>
  </si>
  <si>
    <t>FY 2023 Highest estimate (*)</t>
  </si>
  <si>
    <t>FY 2019               Reported</t>
  </si>
  <si>
    <t>FY 2019                 Rebased</t>
  </si>
  <si>
    <t>FY 202 Highest estimate (*)</t>
  </si>
  <si>
    <t>FY 2023</t>
  </si>
  <si>
    <t>REBASED FY 2019</t>
  </si>
  <si>
    <t>Q4'19</t>
  </si>
  <si>
    <t>FY'19</t>
  </si>
  <si>
    <t>TELENET - ANALYST CONSENSUS Q2 2020</t>
  </si>
  <si>
    <t>Analyst Consensus Q2 2020</t>
  </si>
  <si>
    <t>Q2 2020</t>
  </si>
  <si>
    <t>Q2 2019               Reported</t>
  </si>
  <si>
    <t>Q2 2019                Rebased</t>
  </si>
  <si>
    <t>Q2 2020 Median estimate (*)</t>
  </si>
  <si>
    <t>Q2 2020 Lowest estimate (*)</t>
  </si>
  <si>
    <t>Q2 2020 Highest estimate (*)</t>
  </si>
  <si>
    <r>
      <t>Rebased</t>
    </r>
    <r>
      <rPr>
        <b/>
        <vertAlign val="superscript"/>
        <sz val="10"/>
        <rFont val="Arial"/>
        <family val="2"/>
      </rPr>
      <t>1</t>
    </r>
  </si>
  <si>
    <r>
      <rPr>
        <b/>
        <sz val="8"/>
        <rFont val="Arial"/>
        <family val="2"/>
      </rPr>
      <t xml:space="preserve">1. </t>
    </r>
    <r>
      <rPr>
        <sz val="8"/>
        <rFont val="Arial"/>
        <family val="2"/>
      </rPr>
      <t>Including the contribution from De Vijver Media over the January 1 - June 3, 2019 period</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</si>
  <si>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</si>
  <si>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r>
      <t xml:space="preserve">For purposes of calculating </t>
    </r>
    <r>
      <rPr>
        <b/>
        <sz val="8"/>
        <rFont val="Arial"/>
        <family val="2"/>
      </rPr>
      <t>rebased</t>
    </r>
    <r>
      <rPr>
        <sz val="8"/>
        <rFont val="Arial"/>
        <family val="2"/>
      </rPr>
      <t xml:space="preserve"> growth rates on a comparable basis for the three months ended March 31, 2020, we have adjusted our historical revenue and Adjusted EBITDA to include the pre-acquisition revenue and Adjusted EBITDA of De Vijver Media (fully consolidated since June 3, 2019) in our rebased amounts for the three months ended March 31, 2019 to the same extent that the revenue and Adjusted EBITDA of such entity is included in our results for the three months ended March 31, 2020. We have reflected the revenue and Adjusted EBITDA of De Vijver Media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</si>
  <si>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In its statement of financial position, Telenet's USD-denominated debt has been converted into € using the March 31,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r>
  </si>
  <si>
    <t>Date of publication: July 7, 2020</t>
  </si>
  <si>
    <t>Based on the input received from 18 sell-side analysts</t>
  </si>
  <si>
    <t>Morgan Stanely</t>
  </si>
  <si>
    <t>Nawar Cristini</t>
  </si>
  <si>
    <t>UBS</t>
  </si>
  <si>
    <t>Polo Tang</t>
  </si>
  <si>
    <t>Nicolas Cotes-Collison</t>
  </si>
  <si>
    <t>Citi</t>
  </si>
  <si>
    <t>Nayab Amjad</t>
  </si>
  <si>
    <t>JP Morgan</t>
  </si>
  <si>
    <t>Akhil Dattani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</si>
</sst>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 #,##0.00_ ;_ * \-#,##0.00_ ;_ * &quot;-&quot;??_ ;_ @_ "/>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44" x14ac:knownFonts="1">
    <font>
      <sz val="10"/>
      <name val="Arial"/>
    </font>
    <font>
      <sz val="10"/>
      <color theme="1"/>
      <name val="Arial"/>
      <family val="2"/>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
      <b/>
      <sz val="10"/>
      <color rgb="FFFF0000"/>
      <name val="Arial"/>
      <family val="2"/>
    </font>
  </fonts>
  <fills count="17">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auto="1"/>
        <bgColor theme="0"/>
      </patternFill>
    </fill>
    <fill>
      <patternFill patternType="solid">
        <fgColor theme="0"/>
        <bgColor auto="1"/>
      </patternFill>
    </fill>
    <fill>
      <patternFill patternType="solid">
        <fgColor indexed="65"/>
        <bgColor theme="0"/>
      </patternFill>
    </fill>
    <fill>
      <patternFill patternType="solid">
        <fgColor theme="0"/>
        <bgColor theme="0"/>
      </patternFill>
    </fill>
  </fills>
  <borders count="4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style="thin">
        <color indexed="22"/>
      </left>
      <right style="thin">
        <color indexed="22"/>
      </right>
      <top/>
      <bottom style="dotted">
        <color indexed="22"/>
      </bottom>
      <diagonal/>
    </border>
    <border>
      <left/>
      <right style="double">
        <color indexed="23"/>
      </right>
      <top style="double">
        <color indexed="23"/>
      </top>
      <bottom style="double">
        <color indexed="23"/>
      </bottom>
      <diagonal/>
    </border>
  </borders>
  <cellStyleXfs count="16">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4" fillId="0" borderId="0"/>
    <xf numFmtId="0" fontId="20" fillId="0" borderId="0"/>
    <xf numFmtId="0" fontId="22" fillId="0" borderId="0">
      <alignment vertical="top"/>
    </xf>
    <xf numFmtId="164" fontId="4" fillId="0" borderId="0" applyFont="0" applyFill="0" applyBorder="0" applyAlignment="0" applyProtection="0"/>
    <xf numFmtId="165"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cellStyleXfs>
  <cellXfs count="491">
    <xf numFmtId="0" fontId="0" fillId="0" borderId="0" xfId="0"/>
    <xf numFmtId="0" fontId="5" fillId="0" borderId="0" xfId="0" applyFont="1"/>
    <xf numFmtId="0" fontId="5" fillId="0" borderId="1" xfId="0" applyFont="1" applyBorder="1"/>
    <xf numFmtId="0" fontId="5" fillId="0" borderId="2" xfId="0" applyFont="1" applyBorder="1"/>
    <xf numFmtId="0" fontId="5" fillId="0" borderId="1" xfId="0" applyFont="1" applyFill="1" applyBorder="1"/>
    <xf numFmtId="0" fontId="5" fillId="0" borderId="2" xfId="0" applyFont="1" applyFill="1" applyBorder="1"/>
    <xf numFmtId="168" fontId="5" fillId="0" borderId="2" xfId="1" applyNumberFormat="1" applyFont="1" applyFill="1" applyBorder="1"/>
    <xf numFmtId="0" fontId="5" fillId="0" borderId="0" xfId="0" applyFont="1" applyAlignment="1">
      <alignment horizontal="center"/>
    </xf>
    <xf numFmtId="0" fontId="5" fillId="0" borderId="0" xfId="0" applyFont="1" applyBorder="1"/>
    <xf numFmtId="170" fontId="5" fillId="0" borderId="2" xfId="1" applyNumberFormat="1" applyFont="1" applyBorder="1"/>
    <xf numFmtId="170" fontId="5" fillId="2" borderId="2" xfId="1" applyNumberFormat="1" applyFont="1" applyFill="1" applyBorder="1"/>
    <xf numFmtId="170" fontId="5" fillId="0" borderId="2" xfId="1" applyNumberFormat="1" applyFont="1" applyFill="1" applyBorder="1"/>
    <xf numFmtId="0" fontId="7" fillId="3" borderId="6" xfId="0" applyFont="1" applyFill="1" applyBorder="1"/>
    <xf numFmtId="0" fontId="7" fillId="3" borderId="3" xfId="0" applyFont="1" applyFill="1" applyBorder="1"/>
    <xf numFmtId="0" fontId="8" fillId="3" borderId="3" xfId="0" applyFont="1" applyFill="1" applyBorder="1"/>
    <xf numFmtId="0" fontId="5" fillId="3" borderId="3" xfId="0" applyFont="1" applyFill="1" applyBorder="1"/>
    <xf numFmtId="0" fontId="5" fillId="0" borderId="7" xfId="0" applyFont="1" applyBorder="1"/>
    <xf numFmtId="0" fontId="6" fillId="0" borderId="7" xfId="0" applyFont="1" applyBorder="1"/>
    <xf numFmtId="2" fontId="10" fillId="0" borderId="0" xfId="0" applyNumberFormat="1" applyFont="1" applyAlignment="1">
      <alignment horizontal="center"/>
    </xf>
    <xf numFmtId="2" fontId="0" fillId="0" borderId="0" xfId="0" applyNumberFormat="1" applyAlignment="1"/>
    <xf numFmtId="0" fontId="6" fillId="0" borderId="0" xfId="0" applyFont="1" applyFill="1" applyBorder="1"/>
    <xf numFmtId="168" fontId="6" fillId="0" borderId="0" xfId="1" applyNumberFormat="1" applyFont="1" applyFill="1" applyBorder="1"/>
    <xf numFmtId="0" fontId="5" fillId="0" borderId="0" xfId="0" applyFont="1" applyFill="1" applyBorder="1"/>
    <xf numFmtId="168" fontId="5" fillId="0" borderId="0" xfId="0" applyNumberFormat="1" applyFont="1"/>
    <xf numFmtId="169" fontId="5" fillId="0" borderId="0" xfId="0" applyNumberFormat="1" applyFont="1"/>
    <xf numFmtId="169" fontId="5" fillId="0" borderId="0" xfId="0" applyNumberFormat="1" applyFont="1" applyAlignment="1">
      <alignment horizontal="center"/>
    </xf>
    <xf numFmtId="166" fontId="5" fillId="0" borderId="0" xfId="0" applyNumberFormat="1" applyFont="1"/>
    <xf numFmtId="0" fontId="11" fillId="0" borderId="0" xfId="0" applyFont="1" applyFill="1" applyBorder="1" applyAlignment="1">
      <alignment horizontal="left" vertical="center"/>
    </xf>
    <xf numFmtId="0" fontId="5" fillId="0" borderId="0" xfId="0" applyFont="1" applyFill="1" applyBorder="1" applyAlignment="1">
      <alignment horizontal="center"/>
    </xf>
    <xf numFmtId="0" fontId="11" fillId="0" borderId="0" xfId="0" applyFont="1" applyFill="1" applyBorder="1"/>
    <xf numFmtId="171" fontId="11" fillId="0" borderId="0" xfId="0" applyNumberFormat="1" applyFont="1" applyFill="1" applyBorder="1" applyAlignment="1">
      <alignment horizontal="center"/>
    </xf>
    <xf numFmtId="9" fontId="10" fillId="0" borderId="0" xfId="0" applyNumberFormat="1" applyFont="1" applyAlignment="1">
      <alignment horizontal="center"/>
    </xf>
    <xf numFmtId="9" fontId="5" fillId="0" borderId="0" xfId="0" applyNumberFormat="1" applyFont="1" applyFill="1" applyBorder="1" applyAlignment="1">
      <alignment horizontal="center"/>
    </xf>
    <xf numFmtId="9" fontId="8" fillId="3" borderId="9" xfId="0" applyNumberFormat="1" applyFont="1" applyFill="1" applyBorder="1" applyAlignment="1">
      <alignment horizontal="center"/>
    </xf>
    <xf numFmtId="9" fontId="6" fillId="0" borderId="0" xfId="2" applyNumberFormat="1" applyFont="1" applyFill="1" applyBorder="1" applyAlignment="1">
      <alignment horizontal="center"/>
    </xf>
    <xf numFmtId="9" fontId="5" fillId="0" borderId="0" xfId="0" applyNumberFormat="1" applyFont="1" applyAlignment="1">
      <alignment horizontal="center"/>
    </xf>
    <xf numFmtId="9" fontId="0" fillId="0" borderId="0" xfId="0" applyNumberFormat="1" applyAlignment="1"/>
    <xf numFmtId="9" fontId="6" fillId="0" borderId="0" xfId="0" applyNumberFormat="1" applyFont="1" applyFill="1" applyBorder="1"/>
    <xf numFmtId="9" fontId="5" fillId="0" borderId="0" xfId="0" applyNumberFormat="1" applyFont="1"/>
    <xf numFmtId="2" fontId="10" fillId="0" borderId="0" xfId="0" applyNumberFormat="1" applyFont="1" applyAlignment="1">
      <alignment horizontal="center"/>
    </xf>
    <xf numFmtId="2" fontId="0" fillId="0" borderId="0" xfId="0" applyNumberFormat="1" applyAlignment="1"/>
    <xf numFmtId="0" fontId="12" fillId="0" borderId="0" xfId="0" applyFont="1" applyFill="1" applyBorder="1"/>
    <xf numFmtId="2" fontId="10" fillId="0" borderId="0" xfId="0" applyNumberFormat="1" applyFont="1" applyAlignment="1">
      <alignment horizontal="center"/>
    </xf>
    <xf numFmtId="0" fontId="19" fillId="0" borderId="0" xfId="0" applyFont="1"/>
    <xf numFmtId="9" fontId="5" fillId="0" borderId="1" xfId="0" applyNumberFormat="1" applyFont="1" applyFill="1" applyBorder="1" applyAlignment="1">
      <alignment horizontal="center"/>
    </xf>
    <xf numFmtId="9" fontId="8" fillId="3" borderId="3" xfId="0" applyNumberFormat="1" applyFont="1" applyFill="1" applyBorder="1" applyAlignment="1">
      <alignment horizontal="center"/>
    </xf>
    <xf numFmtId="9" fontId="5" fillId="0" borderId="2" xfId="0" applyNumberFormat="1" applyFont="1" applyFill="1" applyBorder="1" applyAlignment="1">
      <alignment horizontal="center"/>
    </xf>
    <xf numFmtId="0" fontId="18" fillId="0" borderId="0" xfId="3" applyFont="1" applyFill="1" applyBorder="1" applyAlignment="1">
      <alignment horizontal="center" vertical="center" wrapText="1"/>
    </xf>
    <xf numFmtId="0" fontId="5" fillId="0" borderId="0" xfId="0" applyFont="1" applyFill="1"/>
    <xf numFmtId="2" fontId="0" fillId="0" borderId="0" xfId="0" applyNumberFormat="1" applyAlignment="1"/>
    <xf numFmtId="172" fontId="6" fillId="0" borderId="0" xfId="1" applyNumberFormat="1" applyFont="1" applyFill="1" applyBorder="1" applyAlignment="1">
      <alignment vertical="center"/>
    </xf>
    <xf numFmtId="167" fontId="13" fillId="0" borderId="0" xfId="2" applyNumberFormat="1" applyFont="1" applyFill="1" applyBorder="1" applyAlignment="1">
      <alignment horizontal="center"/>
    </xf>
    <xf numFmtId="167" fontId="5" fillId="0" borderId="0" xfId="2" applyNumberFormat="1" applyFont="1" applyFill="1" applyBorder="1" applyAlignment="1">
      <alignment horizontal="center"/>
    </xf>
    <xf numFmtId="167" fontId="6" fillId="0" borderId="10" xfId="2" applyNumberFormat="1" applyFont="1" applyFill="1" applyBorder="1" applyAlignment="1">
      <alignment horizontal="center"/>
    </xf>
    <xf numFmtId="167" fontId="5" fillId="0" borderId="2" xfId="0" applyNumberFormat="1" applyFont="1" applyFill="1" applyBorder="1" applyAlignment="1">
      <alignment horizontal="center"/>
    </xf>
    <xf numFmtId="167" fontId="5" fillId="0" borderId="2" xfId="2" applyNumberFormat="1" applyFont="1" applyFill="1" applyBorder="1" applyAlignment="1">
      <alignment horizontal="center"/>
    </xf>
    <xf numFmtId="170" fontId="6" fillId="0" borderId="4" xfId="1" applyNumberFormat="1" applyFont="1" applyFill="1" applyBorder="1"/>
    <xf numFmtId="170" fontId="6" fillId="0" borderId="4" xfId="0" applyNumberFormat="1" applyFont="1" applyFill="1" applyBorder="1"/>
    <xf numFmtId="0" fontId="5" fillId="0" borderId="7" xfId="3" applyFont="1" applyBorder="1" applyAlignment="1">
      <alignment vertical="top"/>
    </xf>
    <xf numFmtId="0" fontId="6" fillId="0" borderId="7" xfId="3" applyFont="1" applyBorder="1" applyAlignment="1">
      <alignment vertical="top"/>
    </xf>
    <xf numFmtId="0" fontId="6" fillId="0" borderId="0" xfId="0" applyFont="1"/>
    <xf numFmtId="2" fontId="0" fillId="0" borderId="0" xfId="0" applyNumberFormat="1" applyAlignment="1"/>
    <xf numFmtId="2" fontId="10" fillId="0" borderId="0" xfId="0" applyNumberFormat="1" applyFont="1" applyAlignment="1">
      <alignment horizontal="center"/>
    </xf>
    <xf numFmtId="2" fontId="10" fillId="0" borderId="0" xfId="0" applyNumberFormat="1" applyFont="1" applyAlignment="1">
      <alignment horizontal="center"/>
    </xf>
    <xf numFmtId="170" fontId="6" fillId="0" borderId="5" xfId="0" applyNumberFormat="1" applyFont="1" applyFill="1" applyBorder="1"/>
    <xf numFmtId="168" fontId="5" fillId="0" borderId="2" xfId="1" applyNumberFormat="1" applyFont="1" applyFill="1" applyBorder="1" applyAlignment="1">
      <alignment horizontal="right"/>
    </xf>
    <xf numFmtId="170" fontId="6" fillId="0" borderId="2" xfId="0" applyNumberFormat="1" applyFont="1" applyBorder="1"/>
    <xf numFmtId="0" fontId="6" fillId="0" borderId="7" xfId="0" applyFont="1" applyFill="1" applyBorder="1"/>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2" fontId="10" fillId="0" borderId="0" xfId="0" applyNumberFormat="1" applyFont="1" applyAlignment="1">
      <alignment horizontal="center"/>
    </xf>
    <xf numFmtId="170" fontId="5" fillId="0" borderId="2" xfId="0" applyNumberFormat="1" applyFont="1" applyBorder="1"/>
    <xf numFmtId="0" fontId="27" fillId="0" borderId="2" xfId="0" applyFont="1" applyBorder="1"/>
    <xf numFmtId="0" fontId="27" fillId="0" borderId="2" xfId="0" applyFont="1" applyFill="1" applyBorder="1"/>
    <xf numFmtId="168" fontId="5" fillId="0" borderId="2" xfId="1" applyNumberFormat="1" applyFont="1" applyFill="1" applyBorder="1" applyProtection="1">
      <protection locked="0"/>
    </xf>
    <xf numFmtId="168" fontId="6" fillId="0" borderId="2" xfId="1" applyNumberFormat="1" applyFont="1" applyFill="1" applyBorder="1"/>
    <xf numFmtId="168" fontId="6" fillId="0" borderId="4" xfId="1" applyNumberFormat="1" applyFont="1" applyFill="1" applyBorder="1"/>
    <xf numFmtId="168" fontId="6" fillId="0" borderId="4" xfId="1" applyNumberFormat="1" applyFont="1" applyFill="1" applyBorder="1" applyAlignment="1">
      <alignment vertical="center"/>
    </xf>
    <xf numFmtId="167" fontId="13" fillId="0" borderId="2" xfId="2" applyNumberFormat="1" applyFont="1" applyFill="1" applyBorder="1" applyAlignment="1">
      <alignment horizontal="center"/>
    </xf>
    <xf numFmtId="167" fontId="5" fillId="6" borderId="2" xfId="2" applyNumberFormat="1" applyFont="1" applyFill="1" applyBorder="1"/>
    <xf numFmtId="170" fontId="27" fillId="0" borderId="0" xfId="0" applyNumberFormat="1" applyFont="1" applyFill="1" applyBorder="1"/>
    <xf numFmtId="170" fontId="27" fillId="0" borderId="0" xfId="1" applyNumberFormat="1" applyFont="1" applyFill="1" applyBorder="1"/>
    <xf numFmtId="0" fontId="27" fillId="0" borderId="0" xfId="0" applyFont="1" applyBorder="1"/>
    <xf numFmtId="0" fontId="28" fillId="3" borderId="3" xfId="0" applyFont="1" applyFill="1" applyBorder="1"/>
    <xf numFmtId="168" fontId="28" fillId="3" borderId="3" xfId="1" applyNumberFormat="1" applyFont="1" applyFill="1" applyBorder="1"/>
    <xf numFmtId="168" fontId="27" fillId="0" borderId="2" xfId="1" applyNumberFormat="1" applyFont="1" applyFill="1" applyBorder="1"/>
    <xf numFmtId="167" fontId="5" fillId="0" borderId="2" xfId="2" applyNumberFormat="1" applyFont="1" applyFill="1" applyBorder="1"/>
    <xf numFmtId="170" fontId="5" fillId="0" borderId="0" xfId="1" applyNumberFormat="1" applyFont="1" applyFill="1" applyBorder="1"/>
    <xf numFmtId="167" fontId="5" fillId="0" borderId="0" xfId="2" applyNumberFormat="1" applyFont="1" applyFill="1" applyBorder="1"/>
    <xf numFmtId="168" fontId="27" fillId="0" borderId="15" xfId="1" applyNumberFormat="1" applyFont="1" applyFill="1" applyBorder="1"/>
    <xf numFmtId="170" fontId="5" fillId="0" borderId="15" xfId="1" applyNumberFormat="1" applyFont="1" applyFill="1" applyBorder="1"/>
    <xf numFmtId="167" fontId="13" fillId="0" borderId="15" xfId="2" applyNumberFormat="1" applyFont="1" applyFill="1" applyBorder="1" applyAlignment="1">
      <alignment horizontal="center"/>
    </xf>
    <xf numFmtId="167" fontId="5" fillId="0" borderId="15" xfId="2" applyNumberFormat="1" applyFont="1" applyFill="1" applyBorder="1"/>
    <xf numFmtId="167" fontId="29" fillId="0" borderId="20" xfId="2" applyNumberFormat="1" applyFont="1" applyFill="1" applyBorder="1" applyAlignment="1">
      <alignment horizontal="center"/>
    </xf>
    <xf numFmtId="167" fontId="29" fillId="0" borderId="15" xfId="2" applyNumberFormat="1" applyFont="1" applyFill="1" applyBorder="1" applyAlignment="1">
      <alignment horizontal="center"/>
    </xf>
    <xf numFmtId="167" fontId="6" fillId="0" borderId="20"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0" xfId="2" applyNumberFormat="1" applyFont="1" applyFill="1" applyBorder="1" applyAlignment="1">
      <alignment horizontal="center"/>
    </xf>
    <xf numFmtId="167" fontId="6" fillId="0" borderId="2" xfId="0" applyNumberFormat="1" applyFont="1" applyFill="1" applyBorder="1" applyAlignment="1">
      <alignment horizontal="center"/>
    </xf>
    <xf numFmtId="0" fontId="5" fillId="0" borderId="7" xfId="0" applyFont="1" applyFill="1" applyBorder="1"/>
    <xf numFmtId="0" fontId="5" fillId="0" borderId="7" xfId="3" applyFont="1" applyFill="1" applyBorder="1" applyAlignment="1">
      <alignment vertical="top"/>
    </xf>
    <xf numFmtId="0" fontId="6" fillId="0" borderId="8" xfId="0" applyFont="1" applyFill="1" applyBorder="1"/>
    <xf numFmtId="168" fontId="5" fillId="2" borderId="2" xfId="1" applyNumberFormat="1" applyFont="1" applyFill="1" applyBorder="1"/>
    <xf numFmtId="168" fontId="6" fillId="2" borderId="2" xfId="1" applyNumberFormat="1" applyFont="1" applyFill="1" applyBorder="1"/>
    <xf numFmtId="0" fontId="6" fillId="0" borderId="0" xfId="0" applyFont="1" applyFill="1"/>
    <xf numFmtId="170" fontId="6" fillId="0" borderId="2" xfId="1" applyNumberFormat="1" applyFont="1" applyFill="1" applyBorder="1"/>
    <xf numFmtId="0" fontId="6" fillId="0" borderId="4" xfId="0" applyFont="1" applyFill="1" applyBorder="1"/>
    <xf numFmtId="0" fontId="6" fillId="0" borderId="5" xfId="0" applyFont="1" applyFill="1" applyBorder="1"/>
    <xf numFmtId="0" fontId="6" fillId="0" borderId="8" xfId="0" applyFont="1" applyFill="1" applyBorder="1" applyAlignment="1">
      <alignment vertical="center"/>
    </xf>
    <xf numFmtId="167" fontId="5" fillId="0" borderId="0" xfId="2" applyNumberFormat="1" applyFont="1" applyFill="1"/>
    <xf numFmtId="168" fontId="27" fillId="7" borderId="2" xfId="1" applyNumberFormat="1" applyFont="1" applyFill="1" applyBorder="1" applyAlignment="1" applyProtection="1">
      <alignment horizontal="right"/>
      <protection locked="0"/>
    </xf>
    <xf numFmtId="168" fontId="28" fillId="7" borderId="4" xfId="1" applyNumberFormat="1" applyFont="1" applyFill="1" applyBorder="1" applyAlignment="1">
      <alignment horizontal="right"/>
    </xf>
    <xf numFmtId="168" fontId="6" fillId="2" borderId="20" xfId="1" applyNumberFormat="1" applyFont="1" applyFill="1" applyBorder="1"/>
    <xf numFmtId="0" fontId="5" fillId="0" borderId="0" xfId="0" applyFont="1" applyAlignment="1">
      <alignment horizontal="left" wrapText="1"/>
    </xf>
    <xf numFmtId="2" fontId="10" fillId="0" borderId="0" xfId="0" applyNumberFormat="1" applyFont="1" applyAlignment="1">
      <alignment horizontal="center"/>
    </xf>
    <xf numFmtId="167" fontId="29" fillId="0" borderId="4" xfId="2" applyNumberFormat="1" applyFont="1" applyFill="1" applyBorder="1" applyAlignment="1">
      <alignment horizontal="center"/>
    </xf>
    <xf numFmtId="167" fontId="29" fillId="0" borderId="10" xfId="2" applyNumberFormat="1" applyFont="1" applyFill="1" applyBorder="1" applyAlignment="1">
      <alignment horizontal="center"/>
    </xf>
    <xf numFmtId="167" fontId="6" fillId="0" borderId="4" xfId="0" applyNumberFormat="1" applyFont="1" applyFill="1" applyBorder="1" applyAlignment="1">
      <alignment horizontal="center"/>
    </xf>
    <xf numFmtId="170" fontId="6" fillId="0" borderId="5" xfId="1" applyNumberFormat="1" applyFont="1" applyFill="1" applyBorder="1"/>
    <xf numFmtId="167" fontId="29" fillId="0" borderId="5" xfId="2" applyNumberFormat="1" applyFont="1" applyFill="1" applyBorder="1" applyAlignment="1">
      <alignment horizontal="center"/>
    </xf>
    <xf numFmtId="167" fontId="5" fillId="6" borderId="2" xfId="2" applyNumberFormat="1" applyFont="1" applyFill="1" applyBorder="1" applyAlignment="1">
      <alignment horizontal="center"/>
    </xf>
    <xf numFmtId="167" fontId="6" fillId="6" borderId="2" xfId="2" applyNumberFormat="1" applyFont="1" applyFill="1" applyBorder="1" applyAlignment="1">
      <alignment horizontal="center"/>
    </xf>
    <xf numFmtId="167" fontId="5" fillId="0" borderId="13" xfId="0" applyNumberFormat="1" applyFont="1" applyFill="1" applyBorder="1" applyAlignment="1">
      <alignment horizontal="center"/>
    </xf>
    <xf numFmtId="167" fontId="30" fillId="0" borderId="0" xfId="2" applyNumberFormat="1" applyFont="1" applyFill="1" applyBorder="1" applyAlignment="1">
      <alignment horizontal="center"/>
    </xf>
    <xf numFmtId="167" fontId="31" fillId="0" borderId="10" xfId="2" applyNumberFormat="1" applyFont="1" applyFill="1" applyBorder="1" applyAlignment="1">
      <alignment horizontal="center"/>
    </xf>
    <xf numFmtId="170" fontId="30" fillId="0" borderId="2" xfId="1" applyNumberFormat="1" applyFont="1" applyBorder="1"/>
    <xf numFmtId="167" fontId="31" fillId="0" borderId="0" xfId="2" applyNumberFormat="1" applyFont="1" applyFill="1" applyBorder="1" applyAlignment="1">
      <alignment horizontal="center"/>
    </xf>
    <xf numFmtId="170" fontId="31" fillId="0" borderId="2" xfId="0" applyNumberFormat="1" applyFont="1" applyBorder="1"/>
    <xf numFmtId="167" fontId="31" fillId="0" borderId="11" xfId="2" applyNumberFormat="1" applyFont="1" applyFill="1" applyBorder="1" applyAlignment="1">
      <alignment horizontal="center"/>
    </xf>
    <xf numFmtId="167" fontId="30" fillId="0" borderId="15" xfId="2" applyNumberFormat="1" applyFont="1" applyFill="1" applyBorder="1" applyAlignment="1">
      <alignment horizontal="center"/>
    </xf>
    <xf numFmtId="168" fontId="31" fillId="3" borderId="3" xfId="1" applyNumberFormat="1" applyFont="1" applyFill="1" applyBorder="1"/>
    <xf numFmtId="167" fontId="30" fillId="0" borderId="2" xfId="0" applyNumberFormat="1" applyFont="1" applyFill="1" applyBorder="1" applyAlignment="1">
      <alignment horizontal="center"/>
    </xf>
    <xf numFmtId="167" fontId="31" fillId="0" borderId="4" xfId="0" applyNumberFormat="1" applyFont="1" applyFill="1" applyBorder="1" applyAlignment="1">
      <alignment horizontal="center"/>
    </xf>
    <xf numFmtId="167" fontId="31" fillId="0" borderId="2" xfId="0" applyNumberFormat="1" applyFont="1" applyFill="1" applyBorder="1" applyAlignment="1">
      <alignment horizontal="center"/>
    </xf>
    <xf numFmtId="167" fontId="31" fillId="0" borderId="5" xfId="0" applyNumberFormat="1" applyFont="1" applyFill="1" applyBorder="1" applyAlignment="1">
      <alignment horizontal="center"/>
    </xf>
    <xf numFmtId="167" fontId="30" fillId="0" borderId="0" xfId="0" applyNumberFormat="1" applyFont="1" applyFill="1" applyBorder="1" applyAlignment="1">
      <alignment horizontal="center"/>
    </xf>
    <xf numFmtId="167" fontId="30" fillId="0" borderId="15" xfId="0" applyNumberFormat="1" applyFont="1" applyFill="1" applyBorder="1" applyAlignment="1">
      <alignment horizontal="center"/>
    </xf>
    <xf numFmtId="167" fontId="31" fillId="0" borderId="20" xfId="2" applyNumberFormat="1" applyFont="1" applyFill="1" applyBorder="1" applyAlignment="1">
      <alignment horizontal="center"/>
    </xf>
    <xf numFmtId="168" fontId="6" fillId="0" borderId="2" xfId="1" applyNumberFormat="1" applyFont="1" applyFill="1" applyBorder="1" applyProtection="1">
      <protection locked="0"/>
    </xf>
    <xf numFmtId="167" fontId="6" fillId="0" borderId="0" xfId="2" applyNumberFormat="1" applyFont="1" applyFill="1" applyBorder="1" applyAlignment="1">
      <alignment horizontal="center"/>
    </xf>
    <xf numFmtId="0" fontId="32" fillId="6" borderId="0" xfId="4" applyFont="1" applyFill="1" applyAlignment="1">
      <alignment vertical="center"/>
    </xf>
    <xf numFmtId="172" fontId="33" fillId="8" borderId="0" xfId="5" applyNumberFormat="1" applyFont="1" applyFill="1" applyAlignment="1">
      <alignment vertical="center"/>
    </xf>
    <xf numFmtId="0" fontId="21" fillId="9" borderId="21" xfId="5" applyFont="1" applyFill="1" applyBorder="1" applyAlignment="1">
      <alignment horizontal="left" vertical="center" wrapText="1"/>
    </xf>
    <xf numFmtId="173" fontId="21" fillId="9" borderId="21" xfId="5" applyNumberFormat="1" applyFont="1" applyFill="1" applyBorder="1" applyAlignment="1">
      <alignment horizontal="right" vertical="center" wrapText="1"/>
    </xf>
    <xf numFmtId="0" fontId="21" fillId="8" borderId="0" xfId="5" applyFont="1" applyFill="1" applyAlignment="1">
      <alignment horizontal="right" wrapText="1"/>
    </xf>
    <xf numFmtId="172" fontId="33" fillId="8" borderId="0" xfId="5" applyNumberFormat="1" applyFont="1" applyFill="1"/>
    <xf numFmtId="172" fontId="21" fillId="8" borderId="0" xfId="5" applyNumberFormat="1" applyFont="1" applyFill="1"/>
    <xf numFmtId="169" fontId="21" fillId="8" borderId="0" xfId="5" applyNumberFormat="1" applyFont="1" applyFill="1"/>
    <xf numFmtId="172" fontId="6" fillId="9" borderId="22" xfId="5" applyNumberFormat="1" applyFont="1" applyFill="1" applyBorder="1" applyAlignment="1">
      <alignment vertical="center"/>
    </xf>
    <xf numFmtId="172" fontId="6" fillId="8" borderId="0" xfId="5" applyNumberFormat="1" applyFont="1" applyFill="1" applyAlignment="1">
      <alignment vertical="center"/>
    </xf>
    <xf numFmtId="172" fontId="5" fillId="8" borderId="0" xfId="5" applyNumberFormat="1" applyFont="1" applyFill="1" applyAlignment="1">
      <alignment vertical="center"/>
    </xf>
    <xf numFmtId="0" fontId="33" fillId="8" borderId="0" xfId="5" applyFont="1" applyFill="1"/>
    <xf numFmtId="168" fontId="6" fillId="9" borderId="22" xfId="8" applyNumberFormat="1" applyFont="1" applyFill="1" applyBorder="1" applyAlignment="1">
      <alignment vertical="center"/>
    </xf>
    <xf numFmtId="172" fontId="6" fillId="9" borderId="23" xfId="5" applyNumberFormat="1" applyFont="1" applyFill="1" applyBorder="1" applyAlignment="1">
      <alignment vertical="center"/>
    </xf>
    <xf numFmtId="168" fontId="6" fillId="9" borderId="23" xfId="8" applyNumberFormat="1" applyFont="1" applyFill="1" applyBorder="1" applyAlignment="1">
      <alignment vertical="center"/>
    </xf>
    <xf numFmtId="0" fontId="4" fillId="6" borderId="0" xfId="3" applyFont="1" applyFill="1"/>
    <xf numFmtId="0" fontId="14" fillId="6" borderId="0" xfId="3" applyFont="1" applyFill="1"/>
    <xf numFmtId="0" fontId="4" fillId="10" borderId="0" xfId="3" applyFont="1" applyFill="1"/>
    <xf numFmtId="0" fontId="15" fillId="6" borderId="0" xfId="3" applyFont="1" applyFill="1"/>
    <xf numFmtId="0" fontId="15" fillId="6" borderId="0" xfId="3" applyFont="1" applyFill="1" applyAlignment="1">
      <alignment horizontal="center" vertical="center"/>
    </xf>
    <xf numFmtId="0" fontId="16" fillId="6" borderId="0" xfId="3" applyNumberFormat="1" applyFont="1" applyFill="1" applyBorder="1" applyAlignment="1">
      <alignment horizontal="center" vertical="center" wrapText="1"/>
    </xf>
    <xf numFmtId="0" fontId="17" fillId="6" borderId="0" xfId="3" applyFont="1" applyFill="1" applyBorder="1" applyAlignment="1">
      <alignment horizontal="center" vertical="center" wrapText="1"/>
    </xf>
    <xf numFmtId="0" fontId="16" fillId="6" borderId="0" xfId="3" applyFont="1" applyFill="1" applyAlignment="1"/>
    <xf numFmtId="0" fontId="4" fillId="6" borderId="0" xfId="3" applyFont="1" applyFill="1" applyAlignment="1"/>
    <xf numFmtId="0" fontId="15" fillId="6" borderId="0" xfId="3" applyNumberFormat="1" applyFont="1" applyFill="1" applyBorder="1" applyAlignment="1">
      <alignment horizontal="center" vertical="center"/>
    </xf>
    <xf numFmtId="0" fontId="4"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0" fontId="36" fillId="6" borderId="0" xfId="3" applyFont="1" applyFill="1"/>
    <xf numFmtId="0" fontId="33" fillId="6" borderId="0" xfId="3" applyNumberFormat="1" applyFont="1" applyFill="1" applyBorder="1" applyAlignment="1">
      <alignment horizontal="center" vertical="center"/>
    </xf>
    <xf numFmtId="0" fontId="33" fillId="6" borderId="0" xfId="3" applyFont="1" applyFill="1" applyAlignment="1">
      <alignment horizontal="center" vertical="center"/>
    </xf>
    <xf numFmtId="0" fontId="33" fillId="6" borderId="0" xfId="3" applyNumberFormat="1" applyFont="1" applyFill="1" applyAlignment="1">
      <alignment horizontal="center" vertical="center"/>
    </xf>
    <xf numFmtId="0" fontId="33" fillId="6" borderId="0" xfId="3" applyFont="1" applyFill="1"/>
    <xf numFmtId="9" fontId="33" fillId="6" borderId="0" xfId="3" applyNumberFormat="1" applyFont="1" applyFill="1" applyAlignment="1"/>
    <xf numFmtId="0" fontId="33" fillId="6" borderId="0" xfId="3" applyNumberFormat="1" applyFont="1" applyFill="1" applyAlignment="1"/>
    <xf numFmtId="0" fontId="33" fillId="6" borderId="0" xfId="3" applyFont="1" applyFill="1" applyAlignment="1"/>
    <xf numFmtId="0" fontId="32" fillId="6" borderId="0" xfId="3" applyFont="1" applyFill="1"/>
    <xf numFmtId="168" fontId="6" fillId="0" borderId="8" xfId="1" applyNumberFormat="1" applyFont="1" applyFill="1" applyBorder="1"/>
    <xf numFmtId="167" fontId="2" fillId="0" borderId="2" xfId="2" applyNumberFormat="1" applyFont="1" applyFill="1" applyBorder="1" applyAlignment="1">
      <alignment horizontal="center"/>
    </xf>
    <xf numFmtId="0" fontId="6" fillId="0" borderId="0" xfId="0" applyNumberFormat="1" applyFont="1" applyBorder="1" applyAlignment="1"/>
    <xf numFmtId="0" fontId="6" fillId="0" borderId="25" xfId="0" applyFont="1" applyBorder="1"/>
    <xf numFmtId="168" fontId="27" fillId="7" borderId="4" xfId="1" applyNumberFormat="1" applyFont="1" applyFill="1" applyBorder="1" applyAlignment="1" applyProtection="1">
      <alignment horizontal="right"/>
      <protection locked="0"/>
    </xf>
    <xf numFmtId="168" fontId="6" fillId="0" borderId="20" xfId="1" applyNumberFormat="1" applyFont="1" applyFill="1" applyBorder="1"/>
    <xf numFmtId="168" fontId="28" fillId="7" borderId="20" xfId="1" applyNumberFormat="1" applyFont="1" applyFill="1" applyBorder="1" applyAlignment="1" applyProtection="1">
      <alignment horizontal="right"/>
      <protection locked="0"/>
    </xf>
    <xf numFmtId="167" fontId="31" fillId="6" borderId="20" xfId="2" applyNumberFormat="1" applyFont="1" applyFill="1" applyBorder="1" applyAlignment="1">
      <alignment horizontal="center"/>
    </xf>
    <xf numFmtId="167" fontId="5" fillId="0" borderId="0" xfId="0" applyNumberFormat="1" applyFont="1"/>
    <xf numFmtId="167" fontId="6" fillId="6" borderId="2" xfId="2" applyNumberFormat="1" applyFont="1" applyFill="1" applyBorder="1"/>
    <xf numFmtId="168" fontId="28" fillId="7" borderId="2" xfId="1" applyNumberFormat="1" applyFont="1" applyFill="1" applyBorder="1" applyAlignment="1" applyProtection="1">
      <alignment horizontal="right"/>
      <protection locked="0"/>
    </xf>
    <xf numFmtId="9" fontId="6" fillId="0" borderId="0" xfId="0" applyNumberFormat="1" applyFont="1"/>
    <xf numFmtId="167" fontId="5" fillId="9" borderId="24" xfId="12" applyNumberFormat="1" applyFont="1" applyFill="1" applyBorder="1" applyAlignment="1">
      <alignment vertical="center"/>
    </xf>
    <xf numFmtId="172" fontId="6" fillId="9" borderId="22" xfId="12" applyNumberFormat="1" applyFont="1" applyFill="1" applyBorder="1" applyAlignment="1">
      <alignment vertical="center"/>
    </xf>
    <xf numFmtId="0" fontId="37" fillId="0" borderId="0" xfId="0" applyFont="1" applyAlignment="1">
      <alignment horizontal="left" indent="1"/>
    </xf>
    <xf numFmtId="0" fontId="37" fillId="0" borderId="0" xfId="0" applyFont="1" applyAlignment="1">
      <alignment horizontal="left" wrapText="1" indent="1"/>
    </xf>
    <xf numFmtId="167" fontId="37" fillId="0" borderId="2" xfId="0" applyNumberFormat="1" applyFont="1" applyFill="1" applyBorder="1" applyAlignment="1">
      <alignment horizontal="left" indent="1"/>
    </xf>
    <xf numFmtId="0" fontId="6" fillId="0" borderId="26" xfId="0" applyFont="1" applyFill="1" applyBorder="1"/>
    <xf numFmtId="0" fontId="6" fillId="0" borderId="27" xfId="0" applyFont="1" applyFill="1" applyBorder="1"/>
    <xf numFmtId="0" fontId="6" fillId="0" borderId="28" xfId="0" applyFont="1" applyFill="1" applyBorder="1"/>
    <xf numFmtId="168" fontId="6" fillId="0" borderId="29" xfId="1" applyNumberFormat="1" applyFont="1" applyFill="1" applyBorder="1" applyAlignment="1">
      <alignment horizontal="right"/>
    </xf>
    <xf numFmtId="168" fontId="28" fillId="7" borderId="29" xfId="1" applyNumberFormat="1" applyFont="1" applyFill="1" applyBorder="1" applyAlignment="1">
      <alignment horizontal="right"/>
    </xf>
    <xf numFmtId="168" fontId="6" fillId="0" borderId="29" xfId="1" applyNumberFormat="1" applyFont="1" applyFill="1" applyBorder="1"/>
    <xf numFmtId="167" fontId="29" fillId="0" borderId="30" xfId="2" applyNumberFormat="1" applyFont="1" applyFill="1" applyBorder="1" applyAlignment="1">
      <alignment horizontal="center"/>
    </xf>
    <xf numFmtId="167" fontId="6" fillId="6" borderId="29" xfId="2" applyNumberFormat="1" applyFont="1" applyFill="1" applyBorder="1" applyAlignment="1">
      <alignment horizontal="center"/>
    </xf>
    <xf numFmtId="167" fontId="6" fillId="0" borderId="29" xfId="0" applyNumberFormat="1" applyFont="1" applyFill="1" applyBorder="1" applyAlignment="1">
      <alignment horizontal="center"/>
    </xf>
    <xf numFmtId="168" fontId="5" fillId="0" borderId="0" xfId="1" applyNumberFormat="1" applyFont="1" applyFill="1" applyBorder="1"/>
    <xf numFmtId="167" fontId="2" fillId="0" borderId="0" xfId="2" applyNumberFormat="1" applyFont="1" applyFill="1" applyBorder="1" applyAlignment="1">
      <alignment horizontal="center"/>
    </xf>
    <xf numFmtId="167" fontId="5" fillId="6" borderId="0" xfId="2" applyNumberFormat="1" applyFont="1" applyFill="1" applyBorder="1" applyAlignment="1">
      <alignment horizontal="center"/>
    </xf>
    <xf numFmtId="167" fontId="6" fillId="0" borderId="0" xfId="0" applyNumberFormat="1" applyFont="1" applyFill="1" applyBorder="1" applyAlignment="1">
      <alignment horizontal="center"/>
    </xf>
    <xf numFmtId="9" fontId="5" fillId="0" borderId="0" xfId="0" applyNumberFormat="1" applyFont="1" applyBorder="1" applyAlignment="1">
      <alignment horizontal="center"/>
    </xf>
    <xf numFmtId="9" fontId="6" fillId="0" borderId="7" xfId="0" applyNumberFormat="1" applyFont="1" applyFill="1" applyBorder="1"/>
    <xf numFmtId="167" fontId="37" fillId="0" borderId="7" xfId="2" applyNumberFormat="1" applyFont="1" applyFill="1" applyBorder="1" applyAlignment="1">
      <alignment horizontal="left" vertical="center" indent="1"/>
    </xf>
    <xf numFmtId="168" fontId="5" fillId="11" borderId="2" xfId="1" applyNumberFormat="1" applyFont="1" applyFill="1" applyBorder="1"/>
    <xf numFmtId="168" fontId="5" fillId="2" borderId="7" xfId="1" applyNumberFormat="1" applyFont="1" applyFill="1" applyBorder="1"/>
    <xf numFmtId="167" fontId="6" fillId="6" borderId="4" xfId="2" applyNumberFormat="1" applyFont="1" applyFill="1" applyBorder="1" applyAlignment="1">
      <alignment horizontal="center"/>
    </xf>
    <xf numFmtId="0" fontId="5" fillId="0" borderId="31" xfId="0" applyFont="1" applyBorder="1"/>
    <xf numFmtId="0" fontId="5" fillId="0" borderId="31" xfId="0" applyFont="1" applyFill="1" applyBorder="1"/>
    <xf numFmtId="9" fontId="5" fillId="0" borderId="31" xfId="0" applyNumberFormat="1" applyFont="1" applyFill="1" applyBorder="1" applyAlignment="1">
      <alignment horizontal="center"/>
    </xf>
    <xf numFmtId="168" fontId="28" fillId="7" borderId="4" xfId="1" applyNumberFormat="1" applyFont="1" applyFill="1" applyBorder="1" applyAlignment="1" applyProtection="1">
      <alignment horizontal="right"/>
      <protection locked="0"/>
    </xf>
    <xf numFmtId="167" fontId="6" fillId="6" borderId="4" xfId="2" applyNumberFormat="1" applyFont="1" applyFill="1" applyBorder="1"/>
    <xf numFmtId="168" fontId="27" fillId="7" borderId="5" xfId="1" applyNumberFormat="1" applyFont="1" applyFill="1" applyBorder="1" applyAlignment="1" applyProtection="1">
      <alignment horizontal="right"/>
      <protection locked="0"/>
    </xf>
    <xf numFmtId="0" fontId="6" fillId="0" borderId="7" xfId="13" applyFont="1" applyBorder="1"/>
    <xf numFmtId="0" fontId="5" fillId="0" borderId="7" xfId="13" applyFont="1" applyBorder="1"/>
    <xf numFmtId="0" fontId="6" fillId="0" borderId="8" xfId="13" applyFont="1" applyBorder="1" applyAlignment="1">
      <alignment vertical="center"/>
    </xf>
    <xf numFmtId="0" fontId="5" fillId="0" borderId="8" xfId="13" applyFont="1" applyBorder="1"/>
    <xf numFmtId="0" fontId="6" fillId="0" borderId="8" xfId="13" applyFont="1" applyBorder="1"/>
    <xf numFmtId="0" fontId="7" fillId="3" borderId="6" xfId="13" applyFont="1" applyFill="1" applyBorder="1"/>
    <xf numFmtId="0" fontId="5" fillId="0" borderId="7" xfId="0" applyFont="1" applyBorder="1" applyAlignment="1"/>
    <xf numFmtId="0" fontId="6" fillId="0" borderId="7" xfId="0" applyFont="1" applyBorder="1" applyAlignment="1"/>
    <xf numFmtId="0" fontId="6" fillId="0" borderId="32" xfId="0" applyFont="1" applyBorder="1" applyAlignment="1"/>
    <xf numFmtId="0" fontId="6" fillId="0" borderId="0" xfId="13" applyFont="1" applyFill="1" applyBorder="1"/>
    <xf numFmtId="0" fontId="6" fillId="0" borderId="25" xfId="13" applyFont="1" applyBorder="1" applyAlignment="1">
      <alignment vertical="center"/>
    </xf>
    <xf numFmtId="0" fontId="5" fillId="0" borderId="9" xfId="13" applyFont="1" applyBorder="1"/>
    <xf numFmtId="168" fontId="6" fillId="6" borderId="4" xfId="1" applyNumberFormat="1" applyFont="1" applyFill="1" applyBorder="1"/>
    <xf numFmtId="168" fontId="6" fillId="0" borderId="4" xfId="1" applyNumberFormat="1" applyFont="1" applyBorder="1"/>
    <xf numFmtId="0" fontId="28" fillId="3" borderId="3" xfId="0" applyFont="1" applyFill="1" applyBorder="1" applyAlignment="1"/>
    <xf numFmtId="168" fontId="6" fillId="6" borderId="5" xfId="1" applyNumberFormat="1" applyFont="1" applyFill="1" applyBorder="1" applyAlignment="1">
      <alignment vertical="center"/>
    </xf>
    <xf numFmtId="168" fontId="5" fillId="0" borderId="9" xfId="1" applyNumberFormat="1" applyFont="1" applyFill="1" applyBorder="1"/>
    <xf numFmtId="168" fontId="6" fillId="6" borderId="20" xfId="1" applyNumberFormat="1" applyFont="1" applyFill="1" applyBorder="1" applyAlignment="1">
      <alignment vertical="center"/>
    </xf>
    <xf numFmtId="168" fontId="5" fillId="2" borderId="2" xfId="1" applyNumberFormat="1" applyFont="1" applyFill="1" applyBorder="1" applyProtection="1">
      <protection locked="0"/>
    </xf>
    <xf numFmtId="168" fontId="6" fillId="0" borderId="2" xfId="1" applyNumberFormat="1" applyFont="1" applyBorder="1"/>
    <xf numFmtId="168" fontId="5" fillId="11" borderId="4" xfId="1" applyNumberFormat="1" applyFont="1" applyFill="1" applyBorder="1" applyProtection="1">
      <protection locked="0"/>
    </xf>
    <xf numFmtId="168" fontId="5" fillId="11" borderId="2" xfId="1" applyNumberFormat="1" applyFont="1" applyFill="1" applyBorder="1" applyProtection="1">
      <protection locked="0"/>
    </xf>
    <xf numFmtId="0" fontId="5" fillId="3" borderId="3" xfId="0" applyFont="1" applyFill="1" applyBorder="1" applyAlignment="1"/>
    <xf numFmtId="0" fontId="6" fillId="0" borderId="0" xfId="0" applyFont="1" applyFill="1" applyBorder="1" applyAlignment="1"/>
    <xf numFmtId="169" fontId="6" fillId="11" borderId="15" xfId="1" applyNumberFormat="1" applyFont="1" applyFill="1" applyBorder="1" applyAlignment="1" applyProtection="1">
      <alignment vertical="center"/>
      <protection locked="0"/>
    </xf>
    <xf numFmtId="167" fontId="5" fillId="0" borderId="33" xfId="2" applyNumberFormat="1" applyFont="1" applyFill="1" applyBorder="1" applyAlignment="1">
      <alignment horizontal="center"/>
    </xf>
    <xf numFmtId="167" fontId="6" fillId="0" borderId="34" xfId="2" applyNumberFormat="1" applyFont="1" applyFill="1" applyBorder="1" applyAlignment="1">
      <alignment horizontal="center"/>
    </xf>
    <xf numFmtId="167" fontId="6" fillId="0" borderId="35" xfId="2" applyNumberFormat="1" applyFont="1" applyFill="1" applyBorder="1" applyAlignment="1">
      <alignment horizontal="center"/>
    </xf>
    <xf numFmtId="167" fontId="5" fillId="0" borderId="7" xfId="2" applyNumberFormat="1" applyFont="1" applyFill="1" applyBorder="1" applyAlignment="1">
      <alignment horizontal="center"/>
    </xf>
    <xf numFmtId="167" fontId="6" fillId="0" borderId="2" xfId="2" applyNumberFormat="1" applyFont="1" applyFill="1" applyBorder="1" applyAlignment="1">
      <alignment horizontal="center"/>
    </xf>
    <xf numFmtId="167" fontId="6" fillId="0" borderId="4" xfId="2" applyNumberFormat="1" applyFont="1" applyFill="1" applyBorder="1" applyAlignment="1">
      <alignment horizontal="center"/>
    </xf>
    <xf numFmtId="167" fontId="6" fillId="0" borderId="4" xfId="2" applyNumberFormat="1" applyFont="1" applyFill="1" applyBorder="1" applyAlignment="1">
      <alignment horizontal="center" vertical="center"/>
    </xf>
    <xf numFmtId="9" fontId="5" fillId="0" borderId="4" xfId="2" applyFont="1" applyFill="1" applyBorder="1" applyAlignment="1">
      <alignment horizontal="center"/>
    </xf>
    <xf numFmtId="9" fontId="5" fillId="0" borderId="2" xfId="2" applyFont="1" applyFill="1" applyBorder="1" applyAlignment="1">
      <alignment horizontal="center"/>
    </xf>
    <xf numFmtId="9" fontId="6" fillId="6" borderId="4" xfId="2" applyFont="1" applyFill="1" applyBorder="1" applyAlignment="1">
      <alignment horizontal="center"/>
    </xf>
    <xf numFmtId="9" fontId="6" fillId="0" borderId="4" xfId="2" applyFont="1" applyFill="1" applyBorder="1" applyAlignment="1">
      <alignment horizontal="center"/>
    </xf>
    <xf numFmtId="0" fontId="5" fillId="3" borderId="36" xfId="0" applyFont="1" applyFill="1" applyBorder="1" applyAlignment="1"/>
    <xf numFmtId="9" fontId="30" fillId="0" borderId="2" xfId="2" applyFont="1" applyFill="1" applyBorder="1" applyAlignment="1">
      <alignment horizontal="center"/>
    </xf>
    <xf numFmtId="167" fontId="37" fillId="0" borderId="2" xfId="2" applyNumberFormat="1" applyFont="1" applyFill="1" applyBorder="1" applyAlignment="1" applyProtection="1">
      <alignment horizontal="left"/>
      <protection locked="0"/>
    </xf>
    <xf numFmtId="168" fontId="37" fillId="0" borderId="13" xfId="1" applyNumberFormat="1" applyFont="1" applyFill="1" applyBorder="1" applyAlignment="1" applyProtection="1">
      <alignment horizontal="left"/>
      <protection locked="0"/>
    </xf>
    <xf numFmtId="9" fontId="31" fillId="0" borderId="4" xfId="2" applyFont="1" applyFill="1" applyBorder="1" applyAlignment="1">
      <alignment horizontal="center" vertical="center"/>
    </xf>
    <xf numFmtId="9" fontId="6" fillId="0" borderId="5" xfId="2" applyFont="1" applyFill="1" applyBorder="1" applyAlignment="1">
      <alignment horizontal="center"/>
    </xf>
    <xf numFmtId="168" fontId="6" fillId="11" borderId="20" xfId="1" applyNumberFormat="1" applyFont="1" applyFill="1" applyBorder="1"/>
    <xf numFmtId="0" fontId="6" fillId="0" borderId="0" xfId="13" applyFont="1" applyBorder="1" applyAlignment="1">
      <alignment vertical="center"/>
    </xf>
    <xf numFmtId="169" fontId="6" fillId="0" borderId="0" xfId="1" applyNumberFormat="1" applyFont="1" applyFill="1" applyBorder="1" applyAlignment="1" applyProtection="1">
      <alignment vertical="center"/>
      <protection locked="0"/>
    </xf>
    <xf numFmtId="0" fontId="6" fillId="0" borderId="0" xfId="13" applyFont="1" applyFill="1" applyBorder="1" applyAlignment="1">
      <alignment vertical="center"/>
    </xf>
    <xf numFmtId="168" fontId="6" fillId="0" borderId="0" xfId="1" applyNumberFormat="1" applyFont="1" applyFill="1" applyBorder="1" applyAlignment="1">
      <alignment vertical="center"/>
    </xf>
    <xf numFmtId="169" fontId="28" fillId="0" borderId="0" xfId="1" applyNumberFormat="1" applyFont="1" applyFill="1" applyBorder="1" applyAlignment="1" applyProtection="1">
      <alignment horizontal="right" vertical="center"/>
      <protection locked="0"/>
    </xf>
    <xf numFmtId="167" fontId="5" fillId="0" borderId="34" xfId="2" applyNumberFormat="1" applyFont="1" applyFill="1" applyBorder="1" applyAlignment="1">
      <alignment horizontal="center"/>
    </xf>
    <xf numFmtId="167" fontId="6" fillId="0" borderId="7" xfId="2" applyNumberFormat="1" applyFont="1" applyFill="1" applyBorder="1" applyAlignment="1">
      <alignment horizontal="center"/>
    </xf>
    <xf numFmtId="167" fontId="5" fillId="0" borderId="35" xfId="2" applyNumberFormat="1" applyFont="1" applyFill="1" applyBorder="1" applyAlignment="1">
      <alignment horizontal="center"/>
    </xf>
    <xf numFmtId="167" fontId="5" fillId="0" borderId="38" xfId="2" applyNumberFormat="1" applyFont="1" applyFill="1" applyBorder="1" applyAlignment="1">
      <alignment horizontal="center"/>
    </xf>
    <xf numFmtId="167" fontId="6" fillId="0" borderId="38" xfId="2" applyNumberFormat="1" applyFont="1" applyFill="1" applyBorder="1" applyAlignment="1">
      <alignment horizontal="center"/>
    </xf>
    <xf numFmtId="167" fontId="5" fillId="0" borderId="39" xfId="2" applyNumberFormat="1" applyFont="1" applyFill="1" applyBorder="1" applyAlignment="1">
      <alignment horizontal="center"/>
    </xf>
    <xf numFmtId="167" fontId="5" fillId="0" borderId="13" xfId="2" applyNumberFormat="1" applyFont="1" applyFill="1" applyBorder="1" applyAlignment="1">
      <alignment horizontal="center"/>
    </xf>
    <xf numFmtId="167" fontId="37" fillId="0" borderId="2" xfId="2" applyNumberFormat="1" applyFont="1" applyFill="1" applyBorder="1" applyAlignment="1">
      <alignment horizontal="left"/>
    </xf>
    <xf numFmtId="168" fontId="6" fillId="9" borderId="22" xfId="8" applyNumberFormat="1" applyFont="1" applyFill="1" applyBorder="1" applyAlignment="1">
      <alignment vertical="center" wrapText="1"/>
    </xf>
    <xf numFmtId="0" fontId="21" fillId="5" borderId="19" xfId="5" applyFont="1" applyFill="1" applyBorder="1" applyAlignment="1">
      <alignment horizontal="center" vertical="center" wrapText="1"/>
    </xf>
    <xf numFmtId="0" fontId="37" fillId="0" borderId="0" xfId="0" applyFont="1"/>
    <xf numFmtId="9" fontId="39" fillId="0" borderId="2" xfId="2" applyFont="1" applyFill="1" applyBorder="1" applyAlignment="1">
      <alignment horizontal="left" vertical="center"/>
    </xf>
    <xf numFmtId="167" fontId="37" fillId="6" borderId="2" xfId="2" applyNumberFormat="1" applyFont="1" applyFill="1" applyBorder="1" applyAlignment="1">
      <alignment horizontal="left"/>
    </xf>
    <xf numFmtId="167" fontId="37" fillId="0" borderId="0" xfId="2" applyNumberFormat="1" applyFont="1" applyAlignment="1">
      <alignment horizontal="left"/>
    </xf>
    <xf numFmtId="167" fontId="37" fillId="0" borderId="7" xfId="2" applyNumberFormat="1" applyFont="1" applyBorder="1" applyAlignment="1">
      <alignment horizontal="left" indent="1"/>
    </xf>
    <xf numFmtId="168" fontId="37" fillId="6" borderId="13" xfId="1" applyNumberFormat="1" applyFont="1" applyFill="1" applyBorder="1" applyAlignment="1">
      <alignment horizontal="left" vertical="center" indent="1"/>
    </xf>
    <xf numFmtId="0" fontId="37" fillId="0" borderId="7" xfId="13" applyFont="1" applyBorder="1" applyAlignment="1">
      <alignment horizontal="left" vertical="center" indent="1"/>
    </xf>
    <xf numFmtId="9" fontId="30" fillId="0" borderId="4" xfId="2" applyFont="1" applyFill="1" applyBorder="1" applyAlignment="1">
      <alignment horizontal="center"/>
    </xf>
    <xf numFmtId="0" fontId="5" fillId="0" borderId="2" xfId="0" applyFont="1" applyBorder="1" applyAlignment="1"/>
    <xf numFmtId="167" fontId="5" fillId="0" borderId="2" xfId="2" applyNumberFormat="1" applyFont="1" applyFill="1" applyBorder="1" applyAlignment="1" applyProtection="1">
      <alignment horizontal="center"/>
      <protection locked="0"/>
    </xf>
    <xf numFmtId="0" fontId="37" fillId="0" borderId="40" xfId="13" applyFont="1" applyBorder="1" applyAlignment="1">
      <alignment horizontal="left" vertical="center" indent="1"/>
    </xf>
    <xf numFmtId="167" fontId="5" fillId="0" borderId="4" xfId="2" applyNumberFormat="1" applyFont="1" applyFill="1" applyBorder="1" applyAlignment="1">
      <alignment horizontal="center"/>
    </xf>
    <xf numFmtId="167" fontId="6" fillId="0" borderId="29" xfId="2" applyNumberFormat="1" applyFont="1" applyFill="1" applyBorder="1" applyAlignment="1">
      <alignment horizontal="center"/>
    </xf>
    <xf numFmtId="168" fontId="27" fillId="12" borderId="2" xfId="1" applyNumberFormat="1" applyFont="1" applyFill="1" applyBorder="1" applyAlignment="1" applyProtection="1">
      <alignment horizontal="right"/>
      <protection locked="0"/>
    </xf>
    <xf numFmtId="170" fontId="5" fillId="12" borderId="2" xfId="1" applyNumberFormat="1" applyFont="1" applyFill="1" applyBorder="1"/>
    <xf numFmtId="168" fontId="6" fillId="12" borderId="2" xfId="1" applyNumberFormat="1" applyFont="1" applyFill="1" applyBorder="1"/>
    <xf numFmtId="168" fontId="28" fillId="12" borderId="20" xfId="1" applyNumberFormat="1" applyFont="1" applyFill="1" applyBorder="1" applyAlignment="1" applyProtection="1">
      <alignment horizontal="right"/>
      <protection locked="0"/>
    </xf>
    <xf numFmtId="169" fontId="28" fillId="12" borderId="15" xfId="1" applyNumberFormat="1" applyFont="1" applyFill="1" applyBorder="1" applyAlignment="1" applyProtection="1">
      <alignment horizontal="right" vertical="center"/>
      <protection locked="0"/>
    </xf>
    <xf numFmtId="2" fontId="42" fillId="0" borderId="0" xfId="0" applyNumberFormat="1" applyFont="1" applyAlignment="1"/>
    <xf numFmtId="0" fontId="6" fillId="0" borderId="32" xfId="13" applyFont="1" applyBorder="1"/>
    <xf numFmtId="168" fontId="6" fillId="0" borderId="5" xfId="1" applyNumberFormat="1" applyFont="1" applyFill="1" applyBorder="1"/>
    <xf numFmtId="170" fontId="5" fillId="12" borderId="20" xfId="1" applyNumberFormat="1" applyFont="1" applyFill="1" applyBorder="1"/>
    <xf numFmtId="168" fontId="6" fillId="0" borderId="5" xfId="1" applyNumberFormat="1" applyFont="1" applyBorder="1"/>
    <xf numFmtId="167" fontId="6" fillId="0" borderId="5" xfId="2" applyNumberFormat="1" applyFont="1" applyBorder="1" applyAlignment="1">
      <alignment horizontal="center"/>
    </xf>
    <xf numFmtId="168" fontId="31" fillId="0" borderId="5" xfId="1" applyNumberFormat="1" applyFont="1" applyBorder="1"/>
    <xf numFmtId="167" fontId="37" fillId="0" borderId="2" xfId="2" applyNumberFormat="1" applyFont="1" applyFill="1" applyBorder="1" applyAlignment="1">
      <alignment horizontal="right" vertical="center"/>
    </xf>
    <xf numFmtId="167" fontId="37" fillId="0" borderId="2" xfId="2" applyNumberFormat="1" applyFont="1" applyBorder="1" applyAlignment="1">
      <alignment horizontal="right" vertical="center"/>
    </xf>
    <xf numFmtId="0" fontId="37" fillId="0" borderId="7" xfId="13" applyFont="1" applyBorder="1" applyAlignment="1">
      <alignment horizontal="left" vertical="center"/>
    </xf>
    <xf numFmtId="167" fontId="37" fillId="6" borderId="13" xfId="2" applyNumberFormat="1" applyFont="1" applyFill="1" applyBorder="1" applyAlignment="1">
      <alignment horizontal="right" vertical="center"/>
    </xf>
    <xf numFmtId="168" fontId="38" fillId="12" borderId="2" xfId="1" applyNumberFormat="1" applyFont="1" applyFill="1" applyBorder="1" applyAlignment="1" applyProtection="1">
      <alignment horizontal="right"/>
      <protection locked="0"/>
    </xf>
    <xf numFmtId="167" fontId="37" fillId="0" borderId="2" xfId="2" applyNumberFormat="1" applyFont="1" applyFill="1" applyBorder="1" applyAlignment="1" applyProtection="1">
      <alignment horizontal="right"/>
      <protection locked="0"/>
    </xf>
    <xf numFmtId="168" fontId="37" fillId="0" borderId="13" xfId="1" applyNumberFormat="1" applyFont="1" applyFill="1" applyBorder="1" applyAlignment="1" applyProtection="1">
      <alignment horizontal="right"/>
      <protection locked="0"/>
    </xf>
    <xf numFmtId="167" fontId="37" fillId="0" borderId="2" xfId="2" applyNumberFormat="1" applyFont="1" applyFill="1" applyBorder="1" applyAlignment="1">
      <alignment horizontal="right"/>
    </xf>
    <xf numFmtId="9" fontId="37" fillId="12" borderId="2" xfId="2" applyFont="1" applyFill="1" applyBorder="1" applyAlignment="1">
      <alignment horizontal="right"/>
    </xf>
    <xf numFmtId="167" fontId="39" fillId="0" borderId="2" xfId="2" applyNumberFormat="1" applyFont="1" applyFill="1" applyBorder="1" applyAlignment="1">
      <alignment horizontal="right" vertical="center"/>
    </xf>
    <xf numFmtId="167" fontId="37" fillId="0" borderId="0" xfId="2" applyNumberFormat="1" applyFont="1" applyFill="1" applyBorder="1" applyAlignment="1">
      <alignment horizontal="right"/>
    </xf>
    <xf numFmtId="167" fontId="40" fillId="0" borderId="2" xfId="2" applyNumberFormat="1" applyFont="1" applyFill="1" applyBorder="1" applyAlignment="1">
      <alignment horizontal="right"/>
    </xf>
    <xf numFmtId="167" fontId="37" fillId="6" borderId="2" xfId="2" applyNumberFormat="1" applyFont="1" applyFill="1" applyBorder="1" applyAlignment="1">
      <alignment horizontal="right" indent="1"/>
    </xf>
    <xf numFmtId="167" fontId="37" fillId="0" borderId="13" xfId="2" applyNumberFormat="1" applyFont="1" applyFill="1" applyBorder="1" applyAlignment="1">
      <alignment horizontal="right"/>
    </xf>
    <xf numFmtId="167" fontId="37" fillId="2" borderId="13" xfId="2" applyNumberFormat="1" applyFont="1" applyFill="1" applyBorder="1" applyAlignment="1">
      <alignment horizontal="right"/>
    </xf>
    <xf numFmtId="167" fontId="40" fillId="0" borderId="14" xfId="2" applyNumberFormat="1" applyFont="1" applyFill="1" applyBorder="1" applyAlignment="1">
      <alignment horizontal="right"/>
    </xf>
    <xf numFmtId="167" fontId="37" fillId="6" borderId="13" xfId="2" applyNumberFormat="1" applyFont="1" applyFill="1" applyBorder="1" applyAlignment="1">
      <alignment horizontal="right" indent="1"/>
    </xf>
    <xf numFmtId="167" fontId="37" fillId="0" borderId="13" xfId="0" applyNumberFormat="1" applyFont="1" applyFill="1" applyBorder="1" applyAlignment="1">
      <alignment horizontal="right" indent="1"/>
    </xf>
    <xf numFmtId="167" fontId="38" fillId="7" borderId="2" xfId="2" applyNumberFormat="1" applyFont="1" applyFill="1" applyBorder="1" applyAlignment="1" applyProtection="1">
      <alignment horizontal="right"/>
      <protection locked="0"/>
    </xf>
    <xf numFmtId="167" fontId="40" fillId="0" borderId="0" xfId="2" applyNumberFormat="1" applyFont="1" applyFill="1" applyBorder="1" applyAlignment="1">
      <alignment horizontal="right"/>
    </xf>
    <xf numFmtId="167" fontId="37" fillId="0" borderId="13" xfId="2" applyNumberFormat="1" applyFont="1" applyBorder="1" applyAlignment="1">
      <alignment horizontal="right" vertical="center"/>
    </xf>
    <xf numFmtId="168" fontId="6" fillId="0" borderId="2" xfId="1" applyNumberFormat="1" applyFont="1" applyFill="1" applyBorder="1" applyAlignment="1">
      <alignment horizontal="right"/>
    </xf>
    <xf numFmtId="173" fontId="6" fillId="9" borderId="22" xfId="8" applyNumberFormat="1" applyFont="1" applyFill="1" applyBorder="1" applyAlignment="1">
      <alignment vertical="center"/>
    </xf>
    <xf numFmtId="168" fontId="5" fillId="12" borderId="4" xfId="1" applyNumberFormat="1" applyFont="1" applyFill="1" applyBorder="1" applyAlignment="1">
      <alignment vertical="center"/>
    </xf>
    <xf numFmtId="168" fontId="5" fillId="12" borderId="2" xfId="1" applyNumberFormat="1" applyFont="1" applyFill="1" applyBorder="1" applyAlignment="1">
      <alignment horizontal="right"/>
    </xf>
    <xf numFmtId="167" fontId="37" fillId="12" borderId="13" xfId="2" applyNumberFormat="1" applyFont="1" applyFill="1" applyBorder="1" applyAlignment="1" applyProtection="1">
      <alignment horizontal="right"/>
      <protection locked="0"/>
    </xf>
    <xf numFmtId="167" fontId="6" fillId="0" borderId="4" xfId="2" applyNumberFormat="1" applyFont="1" applyFill="1" applyBorder="1" applyAlignment="1" applyProtection="1">
      <alignment horizontal="center"/>
      <protection locked="0"/>
    </xf>
    <xf numFmtId="167" fontId="37" fillId="0" borderId="2" xfId="2" applyNumberFormat="1" applyFont="1" applyFill="1" applyBorder="1" applyAlignment="1" applyProtection="1">
      <alignment horizontal="center"/>
      <protection locked="0"/>
    </xf>
    <xf numFmtId="167" fontId="6" fillId="0" borderId="5" xfId="2" applyNumberFormat="1" applyFont="1" applyFill="1" applyBorder="1" applyAlignment="1" applyProtection="1">
      <alignment horizontal="center"/>
      <protection locked="0"/>
    </xf>
    <xf numFmtId="9" fontId="37" fillId="0" borderId="2" xfId="2" applyFont="1" applyFill="1" applyBorder="1" applyAlignment="1" applyProtection="1">
      <alignment horizontal="center"/>
      <protection locked="0"/>
    </xf>
    <xf numFmtId="167" fontId="5" fillId="0" borderId="0" xfId="2" applyNumberFormat="1" applyFont="1"/>
    <xf numFmtId="167" fontId="30" fillId="0" borderId="2" xfId="2" applyNumberFormat="1" applyFont="1" applyFill="1" applyBorder="1" applyAlignment="1">
      <alignment horizontal="center"/>
    </xf>
    <xf numFmtId="167" fontId="31" fillId="0" borderId="4" xfId="2" applyNumberFormat="1" applyFont="1" applyFill="1" applyBorder="1" applyAlignment="1">
      <alignment horizontal="center"/>
    </xf>
    <xf numFmtId="167" fontId="31" fillId="0" borderId="2" xfId="2" applyNumberFormat="1" applyFont="1" applyFill="1" applyBorder="1" applyAlignment="1">
      <alignment horizontal="center"/>
    </xf>
    <xf numFmtId="167" fontId="31" fillId="0" borderId="5" xfId="2" applyNumberFormat="1" applyFont="1" applyFill="1" applyBorder="1" applyAlignment="1">
      <alignment horizontal="center"/>
    </xf>
    <xf numFmtId="167" fontId="39" fillId="0" borderId="2" xfId="2" applyNumberFormat="1" applyFont="1" applyFill="1" applyBorder="1" applyAlignment="1">
      <alignment horizontal="right"/>
    </xf>
    <xf numFmtId="167" fontId="31" fillId="6" borderId="4" xfId="2" applyNumberFormat="1" applyFont="1" applyFill="1" applyBorder="1" applyAlignment="1">
      <alignment horizontal="center"/>
    </xf>
    <xf numFmtId="167" fontId="31" fillId="0" borderId="4" xfId="2" applyNumberFormat="1" applyFont="1" applyBorder="1" applyAlignment="1">
      <alignment horizontal="center"/>
    </xf>
    <xf numFmtId="0" fontId="30" fillId="3" borderId="36" xfId="0" applyFont="1" applyFill="1" applyBorder="1" applyAlignment="1"/>
    <xf numFmtId="167" fontId="30" fillId="0" borderId="2" xfId="2" applyNumberFormat="1" applyFont="1" applyFill="1" applyBorder="1" applyAlignment="1" applyProtection="1">
      <alignment horizontal="center"/>
      <protection locked="0"/>
    </xf>
    <xf numFmtId="167" fontId="39" fillId="0" borderId="13" xfId="2" applyNumberFormat="1" applyFont="1" applyFill="1" applyBorder="1" applyAlignment="1">
      <alignment horizontal="right"/>
    </xf>
    <xf numFmtId="167" fontId="31" fillId="0" borderId="2" xfId="2" applyNumberFormat="1" applyFont="1" applyFill="1" applyBorder="1" applyAlignment="1">
      <alignment horizontal="right" vertical="center"/>
    </xf>
    <xf numFmtId="0" fontId="31" fillId="0" borderId="0" xfId="0" applyFont="1"/>
    <xf numFmtId="167" fontId="31" fillId="0" borderId="15" xfId="2" applyNumberFormat="1" applyFont="1" applyFill="1" applyBorder="1" applyAlignment="1">
      <alignment horizontal="center"/>
    </xf>
    <xf numFmtId="167" fontId="39" fillId="0" borderId="0" xfId="2" applyNumberFormat="1" applyFont="1" applyFill="1" applyBorder="1" applyAlignment="1">
      <alignment horizontal="right"/>
    </xf>
    <xf numFmtId="167" fontId="39" fillId="0" borderId="14" xfId="2" applyNumberFormat="1" applyFont="1" applyFill="1" applyBorder="1" applyAlignment="1">
      <alignment horizontal="right"/>
    </xf>
    <xf numFmtId="167" fontId="30" fillId="0" borderId="13" xfId="2" applyNumberFormat="1" applyFont="1" applyFill="1" applyBorder="1" applyAlignment="1">
      <alignment horizontal="center"/>
    </xf>
    <xf numFmtId="167" fontId="31" fillId="0" borderId="2" xfId="2" applyNumberFormat="1" applyFont="1" applyFill="1" applyBorder="1" applyAlignment="1">
      <alignment horizontal="center" vertical="center"/>
    </xf>
    <xf numFmtId="167" fontId="39" fillId="0" borderId="2" xfId="2" applyNumberFormat="1" applyFont="1" applyFill="1" applyBorder="1" applyAlignment="1">
      <alignment horizontal="center"/>
    </xf>
    <xf numFmtId="167" fontId="31" fillId="0" borderId="37" xfId="2" applyNumberFormat="1" applyFont="1" applyFill="1" applyBorder="1" applyAlignment="1">
      <alignment horizontal="center"/>
    </xf>
    <xf numFmtId="0" fontId="6" fillId="0" borderId="0" xfId="0" applyFont="1" applyBorder="1"/>
    <xf numFmtId="0" fontId="4" fillId="6" borderId="0" xfId="0" applyFont="1" applyFill="1" applyAlignment="1">
      <alignment vertical="center"/>
    </xf>
    <xf numFmtId="0" fontId="4" fillId="6" borderId="0" xfId="0" applyFont="1" applyFill="1"/>
    <xf numFmtId="0" fontId="4" fillId="0" borderId="0" xfId="0" applyFont="1" applyAlignment="1">
      <alignment horizontal="justify" vertical="center"/>
    </xf>
    <xf numFmtId="0" fontId="4" fillId="6" borderId="0" xfId="0" applyFont="1" applyFill="1" applyAlignment="1">
      <alignment horizontal="justify" vertical="center"/>
    </xf>
    <xf numFmtId="0" fontId="4" fillId="6" borderId="0" xfId="0" applyFont="1" applyFill="1" applyAlignment="1">
      <alignment vertical="center" wrapText="1"/>
    </xf>
    <xf numFmtId="168" fontId="21" fillId="9" borderId="21" xfId="8" applyNumberFormat="1" applyFont="1" applyFill="1" applyBorder="1" applyAlignment="1">
      <alignment horizontal="right" vertical="center" wrapText="1"/>
    </xf>
    <xf numFmtId="172" fontId="21" fillId="9" borderId="21" xfId="8" applyNumberFormat="1" applyFont="1" applyFill="1" applyBorder="1" applyAlignment="1">
      <alignment horizontal="right" vertical="center" wrapText="1"/>
    </xf>
    <xf numFmtId="169" fontId="41" fillId="8" borderId="0" xfId="4" applyNumberFormat="1" applyFont="1" applyFill="1"/>
    <xf numFmtId="167" fontId="6" fillId="6" borderId="5" xfId="2" applyNumberFormat="1" applyFont="1" applyFill="1" applyBorder="1"/>
    <xf numFmtId="0" fontId="6" fillId="0" borderId="25" xfId="0" applyFont="1" applyBorder="1" applyAlignment="1"/>
    <xf numFmtId="167" fontId="6" fillId="0" borderId="20" xfId="2" applyNumberFormat="1" applyFont="1" applyFill="1" applyBorder="1" applyAlignment="1" applyProtection="1">
      <alignment horizontal="center"/>
      <protection locked="0"/>
    </xf>
    <xf numFmtId="168" fontId="6" fillId="0" borderId="20" xfId="1" applyNumberFormat="1" applyFont="1" applyFill="1" applyBorder="1" applyProtection="1">
      <protection locked="0"/>
    </xf>
    <xf numFmtId="168" fontId="6" fillId="6" borderId="20" xfId="1" applyNumberFormat="1" applyFont="1" applyFill="1" applyBorder="1" applyProtection="1">
      <protection locked="0"/>
    </xf>
    <xf numFmtId="167" fontId="6" fillId="6" borderId="20" xfId="2" applyNumberFormat="1" applyFont="1" applyFill="1" applyBorder="1" applyAlignment="1" applyProtection="1">
      <alignment horizontal="center"/>
      <protection locked="0"/>
    </xf>
    <xf numFmtId="167" fontId="5" fillId="6" borderId="41" xfId="2" applyNumberFormat="1" applyFont="1" applyFill="1" applyBorder="1" applyAlignment="1">
      <alignment horizontal="center"/>
    </xf>
    <xf numFmtId="167" fontId="5" fillId="0" borderId="41" xfId="0" applyNumberFormat="1" applyFont="1" applyFill="1" applyBorder="1" applyAlignment="1">
      <alignment horizontal="center"/>
    </xf>
    <xf numFmtId="168" fontId="6" fillId="6" borderId="0" xfId="1" applyNumberFormat="1" applyFont="1" applyFill="1" applyBorder="1" applyAlignment="1">
      <alignment vertical="center"/>
    </xf>
    <xf numFmtId="168" fontId="6" fillId="6" borderId="9" xfId="1" applyNumberFormat="1" applyFont="1" applyFill="1" applyBorder="1" applyAlignment="1">
      <alignment vertical="center"/>
    </xf>
    <xf numFmtId="167" fontId="31" fillId="0" borderId="9" xfId="2" applyNumberFormat="1" applyFont="1" applyFill="1" applyBorder="1" applyAlignment="1">
      <alignment horizontal="center"/>
    </xf>
    <xf numFmtId="167" fontId="31" fillId="0" borderId="5" xfId="2" applyNumberFormat="1" applyFont="1" applyBorder="1" applyAlignment="1">
      <alignment horizontal="center"/>
    </xf>
    <xf numFmtId="0" fontId="6" fillId="0" borderId="32" xfId="0" applyFont="1" applyFill="1" applyBorder="1"/>
    <xf numFmtId="168" fontId="6" fillId="0" borderId="5" xfId="1" applyNumberFormat="1" applyFont="1" applyFill="1" applyBorder="1" applyAlignment="1">
      <alignment horizontal="right"/>
    </xf>
    <xf numFmtId="168" fontId="28" fillId="7" borderId="5" xfId="1" applyNumberFormat="1" applyFont="1" applyFill="1" applyBorder="1" applyAlignment="1">
      <alignment horizontal="right"/>
    </xf>
    <xf numFmtId="167" fontId="6" fillId="0" borderId="5" xfId="2" applyNumberFormat="1" applyFont="1" applyFill="1" applyBorder="1" applyAlignment="1">
      <alignment horizontal="center"/>
    </xf>
    <xf numFmtId="167" fontId="29" fillId="0" borderId="11" xfId="2" applyNumberFormat="1" applyFont="1" applyFill="1" applyBorder="1" applyAlignment="1">
      <alignment horizontal="center"/>
    </xf>
    <xf numFmtId="167" fontId="6" fillId="6" borderId="5" xfId="2" applyNumberFormat="1" applyFont="1" applyFill="1" applyBorder="1" applyAlignment="1">
      <alignment horizontal="center"/>
    </xf>
    <xf numFmtId="167" fontId="6" fillId="0" borderId="5" xfId="0" applyNumberFormat="1" applyFont="1" applyFill="1" applyBorder="1" applyAlignment="1">
      <alignment horizontal="center"/>
    </xf>
    <xf numFmtId="0" fontId="6" fillId="0" borderId="0" xfId="13" applyFont="1" applyBorder="1"/>
    <xf numFmtId="167" fontId="6" fillId="0" borderId="2" xfId="2" applyNumberFormat="1" applyFont="1" applyBorder="1" applyAlignment="1">
      <alignment horizontal="center"/>
    </xf>
    <xf numFmtId="168" fontId="31" fillId="0" borderId="2" xfId="1" applyNumberFormat="1" applyFont="1" applyBorder="1"/>
    <xf numFmtId="168" fontId="6" fillId="0" borderId="7" xfId="1" applyNumberFormat="1" applyFont="1" applyBorder="1"/>
    <xf numFmtId="0" fontId="5" fillId="0" borderId="15" xfId="13" applyFont="1" applyBorder="1"/>
    <xf numFmtId="167" fontId="31" fillId="6" borderId="0" xfId="2" applyNumberFormat="1" applyFont="1" applyFill="1" applyBorder="1" applyAlignment="1">
      <alignment horizontal="center"/>
    </xf>
    <xf numFmtId="0" fontId="6" fillId="0" borderId="0" xfId="0" applyFont="1" applyBorder="1" applyAlignment="1"/>
    <xf numFmtId="167" fontId="6" fillId="0" borderId="0" xfId="2" applyNumberFormat="1" applyFont="1" applyFill="1" applyBorder="1" applyAlignment="1" applyProtection="1">
      <alignment horizontal="center"/>
      <protection locked="0"/>
    </xf>
    <xf numFmtId="9" fontId="6" fillId="0" borderId="0" xfId="2" applyFont="1" applyFill="1" applyBorder="1" applyAlignment="1">
      <alignment horizontal="center"/>
    </xf>
    <xf numFmtId="168" fontId="5" fillId="0" borderId="15" xfId="1" applyNumberFormat="1" applyFont="1" applyFill="1" applyBorder="1"/>
    <xf numFmtId="169" fontId="6" fillId="6" borderId="0" xfId="1" applyNumberFormat="1" applyFont="1" applyFill="1" applyBorder="1" applyAlignment="1" applyProtection="1">
      <alignment vertical="center"/>
      <protection locked="0"/>
    </xf>
    <xf numFmtId="167" fontId="29" fillId="6" borderId="0" xfId="2" applyNumberFormat="1" applyFont="1" applyFill="1" applyBorder="1" applyAlignment="1">
      <alignment horizontal="center"/>
    </xf>
    <xf numFmtId="168" fontId="6" fillId="6" borderId="0" xfId="1" applyNumberFormat="1" applyFont="1" applyFill="1" applyBorder="1"/>
    <xf numFmtId="169" fontId="28" fillId="14" borderId="0" xfId="1" applyNumberFormat="1" applyFont="1" applyFill="1" applyBorder="1" applyAlignment="1" applyProtection="1">
      <alignment horizontal="right" vertical="center"/>
      <protection locked="0"/>
    </xf>
    <xf numFmtId="168" fontId="28" fillId="14" borderId="0" xfId="1" applyNumberFormat="1" applyFont="1" applyFill="1" applyBorder="1" applyAlignment="1" applyProtection="1">
      <alignment horizontal="right"/>
      <protection locked="0"/>
    </xf>
    <xf numFmtId="0" fontId="6" fillId="15" borderId="0" xfId="0" applyFont="1" applyFill="1" applyBorder="1"/>
    <xf numFmtId="168" fontId="6" fillId="15" borderId="0" xfId="1" applyNumberFormat="1" applyFont="1" applyFill="1" applyBorder="1" applyAlignment="1">
      <alignment horizontal="right"/>
    </xf>
    <xf numFmtId="168" fontId="28" fillId="13" borderId="0" xfId="1" applyNumberFormat="1" applyFont="1" applyFill="1" applyBorder="1" applyAlignment="1">
      <alignment horizontal="right"/>
    </xf>
    <xf numFmtId="168" fontId="6" fillId="15" borderId="0" xfId="1" applyNumberFormat="1" applyFont="1" applyFill="1" applyBorder="1"/>
    <xf numFmtId="167" fontId="6" fillId="15" borderId="0" xfId="2" applyNumberFormat="1" applyFont="1" applyFill="1" applyBorder="1" applyAlignment="1">
      <alignment horizontal="center"/>
    </xf>
    <xf numFmtId="167" fontId="29" fillId="15" borderId="0" xfId="2" applyNumberFormat="1" applyFont="1" applyFill="1" applyBorder="1" applyAlignment="1">
      <alignment horizontal="center"/>
    </xf>
    <xf numFmtId="167" fontId="6" fillId="16" borderId="0" xfId="2" applyNumberFormat="1" applyFont="1" applyFill="1" applyBorder="1" applyAlignment="1">
      <alignment horizontal="center"/>
    </xf>
    <xf numFmtId="167" fontId="6" fillId="15" borderId="0" xfId="0" applyNumberFormat="1" applyFont="1" applyFill="1" applyBorder="1" applyAlignment="1">
      <alignment horizontal="center"/>
    </xf>
    <xf numFmtId="9" fontId="6" fillId="15" borderId="0" xfId="0" applyNumberFormat="1" applyFont="1" applyFill="1" applyBorder="1"/>
    <xf numFmtId="172" fontId="6" fillId="15" borderId="0" xfId="1" applyNumberFormat="1" applyFont="1" applyFill="1" applyBorder="1" applyAlignment="1">
      <alignment vertical="center"/>
    </xf>
    <xf numFmtId="0" fontId="6" fillId="15" borderId="0" xfId="0" applyFont="1" applyFill="1"/>
    <xf numFmtId="167" fontId="31" fillId="16" borderId="0" xfId="2" applyNumberFormat="1" applyFont="1" applyFill="1" applyBorder="1" applyAlignment="1">
      <alignment horizontal="center"/>
    </xf>
    <xf numFmtId="0" fontId="6" fillId="16" borderId="0" xfId="0" applyFont="1" applyFill="1"/>
    <xf numFmtId="0" fontId="6" fillId="16" borderId="0" xfId="0" applyFont="1" applyFill="1" applyBorder="1"/>
    <xf numFmtId="168" fontId="6" fillId="16" borderId="0" xfId="1" applyNumberFormat="1" applyFont="1" applyFill="1" applyBorder="1"/>
    <xf numFmtId="168" fontId="28" fillId="16" borderId="0" xfId="1" applyNumberFormat="1" applyFont="1" applyFill="1" applyBorder="1" applyAlignment="1" applyProtection="1">
      <alignment horizontal="right"/>
      <protection locked="0"/>
    </xf>
    <xf numFmtId="167" fontId="29" fillId="16" borderId="0" xfId="2" applyNumberFormat="1" applyFont="1" applyFill="1" applyBorder="1" applyAlignment="1">
      <alignment horizontal="center"/>
    </xf>
    <xf numFmtId="167" fontId="6" fillId="16" borderId="0" xfId="0" applyNumberFormat="1" applyFont="1" applyFill="1" applyBorder="1" applyAlignment="1">
      <alignment horizontal="center"/>
    </xf>
    <xf numFmtId="9" fontId="6" fillId="16" borderId="0" xfId="0" applyNumberFormat="1" applyFont="1" applyFill="1"/>
    <xf numFmtId="0" fontId="5" fillId="6" borderId="0" xfId="0" applyFont="1" applyFill="1"/>
    <xf numFmtId="0" fontId="6" fillId="6" borderId="32" xfId="0" applyFont="1" applyFill="1" applyBorder="1" applyAlignment="1"/>
    <xf numFmtId="167" fontId="31" fillId="6" borderId="5" xfId="2" applyNumberFormat="1" applyFont="1" applyFill="1" applyBorder="1" applyAlignment="1">
      <alignment horizontal="center"/>
    </xf>
    <xf numFmtId="0" fontId="31" fillId="0" borderId="15" xfId="0" applyFont="1" applyBorder="1"/>
    <xf numFmtId="0" fontId="6" fillId="6" borderId="0" xfId="13" applyFont="1" applyFill="1" applyBorder="1" applyAlignment="1">
      <alignment vertical="center"/>
    </xf>
    <xf numFmtId="0" fontId="6" fillId="15" borderId="9" xfId="0" applyFont="1" applyFill="1" applyBorder="1"/>
    <xf numFmtId="168" fontId="6" fillId="15" borderId="3" xfId="1" applyNumberFormat="1" applyFont="1" applyFill="1" applyBorder="1" applyAlignment="1">
      <alignment horizontal="right"/>
    </xf>
    <xf numFmtId="168" fontId="28" fillId="13" borderId="3" xfId="1" applyNumberFormat="1" applyFont="1" applyFill="1" applyBorder="1" applyAlignment="1">
      <alignment horizontal="right"/>
    </xf>
    <xf numFmtId="168" fontId="6" fillId="15" borderId="3" xfId="1" applyNumberFormat="1" applyFont="1" applyFill="1" applyBorder="1"/>
    <xf numFmtId="167" fontId="6" fillId="15" borderId="3" xfId="2" applyNumberFormat="1" applyFont="1" applyFill="1" applyBorder="1" applyAlignment="1">
      <alignment horizontal="center"/>
    </xf>
    <xf numFmtId="167" fontId="29" fillId="15" borderId="9" xfId="2" applyNumberFormat="1" applyFont="1" applyFill="1" applyBorder="1" applyAlignment="1">
      <alignment horizontal="center"/>
    </xf>
    <xf numFmtId="167" fontId="6" fillId="16" borderId="3" xfId="2" applyNumberFormat="1" applyFont="1" applyFill="1" applyBorder="1" applyAlignment="1">
      <alignment horizontal="center"/>
    </xf>
    <xf numFmtId="167" fontId="6" fillId="15" borderId="6" xfId="0" applyNumberFormat="1" applyFont="1" applyFill="1" applyBorder="1" applyAlignment="1">
      <alignment horizontal="center"/>
    </xf>
    <xf numFmtId="0" fontId="6" fillId="6" borderId="9" xfId="13" applyFont="1" applyFill="1" applyBorder="1"/>
    <xf numFmtId="168" fontId="6" fillId="6" borderId="3" xfId="1" applyNumberFormat="1" applyFont="1" applyFill="1" applyBorder="1"/>
    <xf numFmtId="167" fontId="31" fillId="6" borderId="3" xfId="2" applyNumberFormat="1" applyFont="1" applyFill="1" applyBorder="1" applyAlignment="1">
      <alignment horizontal="center"/>
    </xf>
    <xf numFmtId="167" fontId="31" fillId="6" borderId="6" xfId="2" applyNumberFormat="1" applyFont="1" applyFill="1" applyBorder="1" applyAlignment="1">
      <alignment horizontal="center"/>
    </xf>
    <xf numFmtId="0" fontId="6" fillId="0" borderId="9" xfId="13" applyFont="1" applyBorder="1"/>
    <xf numFmtId="168" fontId="6" fillId="0" borderId="9" xfId="1" applyNumberFormat="1" applyFont="1" applyBorder="1"/>
    <xf numFmtId="167" fontId="31" fillId="0" borderId="9" xfId="2" applyNumberFormat="1" applyFont="1" applyBorder="1" applyAlignment="1">
      <alignment horizontal="center"/>
    </xf>
    <xf numFmtId="0" fontId="43" fillId="6" borderId="0" xfId="3" applyNumberFormat="1" applyFont="1" applyFill="1" applyBorder="1" applyAlignment="1">
      <alignment horizontal="center" vertical="center"/>
    </xf>
    <xf numFmtId="0" fontId="41" fillId="6" borderId="0" xfId="3" applyFont="1" applyFill="1" applyBorder="1" applyAlignment="1">
      <alignment horizontal="center" vertical="center"/>
    </xf>
    <xf numFmtId="0" fontId="5" fillId="6" borderId="25" xfId="0" applyFont="1" applyFill="1" applyBorder="1"/>
    <xf numFmtId="170" fontId="5" fillId="6" borderId="20" xfId="1" applyNumberFormat="1" applyFont="1" applyFill="1" applyBorder="1"/>
    <xf numFmtId="168" fontId="5" fillId="0" borderId="2" xfId="1" applyNumberFormat="1" applyFont="1" applyBorder="1" applyAlignment="1">
      <alignment horizontal="right"/>
    </xf>
    <xf numFmtId="168" fontId="5" fillId="0" borderId="4" xfId="1" applyNumberFormat="1" applyFont="1" applyBorder="1"/>
    <xf numFmtId="167" fontId="37" fillId="6" borderId="13" xfId="2" applyNumberFormat="1" applyFont="1" applyFill="1" applyBorder="1" applyAlignment="1">
      <alignment horizontal="right" vertical="center" indent="1"/>
    </xf>
    <xf numFmtId="168" fontId="5" fillId="0" borderId="2" xfId="1" applyNumberFormat="1" applyFont="1" applyBorder="1"/>
    <xf numFmtId="0" fontId="4" fillId="8" borderId="0" xfId="4" applyFill="1" applyAlignment="1">
      <alignment vertical="center"/>
    </xf>
    <xf numFmtId="0" fontId="4" fillId="6" borderId="0" xfId="4" applyFill="1" applyAlignment="1">
      <alignment vertical="center"/>
    </xf>
    <xf numFmtId="0" fontId="4" fillId="8" borderId="0" xfId="4" applyFill="1"/>
    <xf numFmtId="0" fontId="4" fillId="6" borderId="0" xfId="4" applyFill="1"/>
    <xf numFmtId="173" fontId="21" fillId="6" borderId="0" xfId="5" applyNumberFormat="1" applyFont="1" applyFill="1" applyAlignment="1">
      <alignment horizontal="right" vertical="center" wrapText="1"/>
    </xf>
    <xf numFmtId="0" fontId="21" fillId="5" borderId="42" xfId="5" applyFont="1" applyFill="1" applyBorder="1" applyAlignment="1">
      <alignment horizontal="center" vertical="center" wrapText="1"/>
    </xf>
    <xf numFmtId="172" fontId="21" fillId="6" borderId="0" xfId="5" applyNumberFormat="1" applyFont="1" applyFill="1"/>
    <xf numFmtId="174" fontId="5" fillId="0" borderId="0" xfId="5" applyNumberFormat="1" applyFont="1" applyAlignment="1">
      <alignment wrapText="1"/>
    </xf>
    <xf numFmtId="172" fontId="4" fillId="8" borderId="0" xfId="5" applyNumberFormat="1" applyFill="1"/>
    <xf numFmtId="172" fontId="4" fillId="8" borderId="0" xfId="5" applyNumberFormat="1" applyFill="1" applyAlignment="1">
      <alignment horizontal="left" indent="1"/>
    </xf>
    <xf numFmtId="168" fontId="4" fillId="6" borderId="0" xfId="8" applyNumberFormat="1" applyFill="1" applyAlignment="1">
      <alignment horizontal="right"/>
    </xf>
    <xf numFmtId="168" fontId="4" fillId="0" borderId="0" xfId="8" applyNumberFormat="1" applyAlignment="1">
      <alignment wrapText="1"/>
    </xf>
    <xf numFmtId="168" fontId="6" fillId="6" borderId="0" xfId="8" applyNumberFormat="1" applyFont="1" applyFill="1" applyAlignment="1">
      <alignment vertical="center"/>
    </xf>
    <xf numFmtId="172" fontId="4" fillId="0" borderId="0" xfId="5" applyNumberFormat="1" applyAlignment="1">
      <alignment wrapText="1"/>
    </xf>
    <xf numFmtId="172" fontId="4" fillId="6" borderId="0" xfId="5" applyNumberFormat="1" applyFill="1" applyAlignment="1">
      <alignment wrapText="1"/>
    </xf>
    <xf numFmtId="172" fontId="6" fillId="6" borderId="0" xfId="12" applyNumberFormat="1" applyFont="1" applyFill="1" applyAlignment="1">
      <alignment vertical="center"/>
    </xf>
    <xf numFmtId="172" fontId="4" fillId="8" borderId="0" xfId="4" applyNumberFormat="1" applyFill="1"/>
    <xf numFmtId="43" fontId="4" fillId="8" borderId="0" xfId="4" applyNumberFormat="1" applyFill="1"/>
    <xf numFmtId="43" fontId="4" fillId="6" borderId="0" xfId="4" applyNumberFormat="1" applyFill="1"/>
    <xf numFmtId="173" fontId="4" fillId="8" borderId="0" xfId="12" applyNumberFormat="1" applyFill="1"/>
    <xf numFmtId="172" fontId="4" fillId="6" borderId="0" xfId="8" applyNumberFormat="1" applyFill="1" applyAlignment="1">
      <alignment horizontal="right"/>
    </xf>
    <xf numFmtId="168" fontId="4" fillId="8" borderId="0" xfId="8" applyNumberFormat="1" applyFill="1"/>
    <xf numFmtId="168" fontId="4" fillId="6" borderId="0" xfId="8" applyNumberFormat="1" applyFill="1"/>
    <xf numFmtId="173" fontId="4" fillId="8" borderId="0" xfId="5" applyNumberFormat="1" applyFill="1"/>
    <xf numFmtId="172" fontId="4" fillId="6" borderId="0" xfId="5" applyNumberFormat="1" applyFill="1"/>
    <xf numFmtId="168" fontId="4" fillId="8" borderId="0" xfId="4" applyNumberFormat="1" applyFill="1"/>
    <xf numFmtId="168" fontId="4" fillId="6" borderId="0" xfId="4" applyNumberFormat="1" applyFill="1"/>
    <xf numFmtId="172" fontId="4" fillId="9" borderId="24" xfId="5" applyNumberFormat="1" applyFill="1" applyBorder="1" applyAlignment="1">
      <alignment horizontal="left" vertical="center"/>
    </xf>
    <xf numFmtId="167" fontId="5" fillId="9" borderId="24" xfId="15" applyNumberFormat="1" applyFont="1" applyFill="1" applyBorder="1" applyAlignment="1">
      <alignment vertical="center"/>
    </xf>
    <xf numFmtId="167" fontId="5" fillId="6" borderId="0" xfId="15" applyNumberFormat="1" applyFont="1" applyFill="1" applyAlignment="1">
      <alignment vertical="center"/>
    </xf>
    <xf numFmtId="0" fontId="4" fillId="0" borderId="0" xfId="4" applyAlignment="1">
      <alignment horizontal="left" vertical="center" wrapText="1"/>
    </xf>
    <xf numFmtId="0" fontId="4" fillId="6" borderId="0" xfId="4" applyFill="1" applyAlignment="1">
      <alignment horizontal="left" vertical="center" wrapText="1"/>
    </xf>
    <xf numFmtId="0" fontId="4" fillId="6" borderId="0" xfId="0" applyFont="1" applyFill="1" applyAlignment="1">
      <alignment horizontal="left" vertical="center" wrapText="1"/>
    </xf>
    <xf numFmtId="0" fontId="35" fillId="9" borderId="16" xfId="3" applyNumberFormat="1" applyFont="1" applyFill="1" applyBorder="1" applyAlignment="1">
      <alignment horizontal="center" vertical="center" wrapText="1"/>
    </xf>
    <xf numFmtId="0" fontId="35" fillId="9" borderId="17" xfId="3" applyNumberFormat="1" applyFont="1" applyFill="1" applyBorder="1" applyAlignment="1">
      <alignment horizontal="center" vertical="center" wrapText="1"/>
    </xf>
    <xf numFmtId="0" fontId="35" fillId="9" borderId="18" xfId="3" applyNumberFormat="1" applyFont="1" applyFill="1" applyBorder="1" applyAlignment="1">
      <alignment horizontal="center" vertical="center" wrapText="1"/>
    </xf>
    <xf numFmtId="0" fontId="33" fillId="6" borderId="0" xfId="3" applyFont="1" applyFill="1" applyAlignment="1">
      <alignment horizontal="left" vertic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11" fillId="0" borderId="0" xfId="0" applyFont="1" applyFill="1" applyBorder="1" applyAlignment="1">
      <alignment horizontal="center" vertical="distributed" wrapText="1"/>
    </xf>
    <xf numFmtId="2" fontId="42" fillId="0" borderId="0" xfId="0" applyNumberFormat="1" applyFont="1" applyAlignment="1">
      <alignment horizontal="center"/>
    </xf>
    <xf numFmtId="0" fontId="5" fillId="0" borderId="0" xfId="0" applyFont="1" applyAlignment="1">
      <alignment horizontal="left"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4" fillId="0" borderId="0" xfId="4" applyAlignment="1">
      <alignment horizontal="left" vertical="center" wrapText="1"/>
    </xf>
    <xf numFmtId="0" fontId="4" fillId="8" borderId="0" xfId="4" applyFill="1" applyAlignment="1">
      <alignment horizontal="left" vertical="center" wrapText="1"/>
    </xf>
    <xf numFmtId="2" fontId="10" fillId="0" borderId="0" xfId="0" applyNumberFormat="1" applyFont="1" applyAlignment="1">
      <alignment horizontal="center"/>
    </xf>
  </cellXfs>
  <cellStyles count="16">
    <cellStyle name="%" xfId="3" xr:uid="{00000000-0005-0000-0000-000000000000}"/>
    <cellStyle name="% 2" xfId="7" xr:uid="{00000000-0005-0000-0000-000001000000}"/>
    <cellStyle name="% 3" xfId="5" xr:uid="{00000000-0005-0000-0000-000002000000}"/>
    <cellStyle name="Comma" xfId="1" builtinId="3"/>
    <cellStyle name="Comma 2" xfId="8" xr:uid="{00000000-0005-0000-0000-000004000000}"/>
    <cellStyle name="Comma 3" xfId="9" xr:uid="{00000000-0005-0000-0000-000005000000}"/>
    <cellStyle name="Normal" xfId="0" builtinId="0"/>
    <cellStyle name="Normal 2" xfId="4" xr:uid="{00000000-0005-0000-0000-000007000000}"/>
    <cellStyle name="Normal 2 3" xfId="13" xr:uid="{00000000-0005-0000-0000-000008000000}"/>
    <cellStyle name="Normal 3" xfId="6" xr:uid="{00000000-0005-0000-0000-000009000000}"/>
    <cellStyle name="Percent" xfId="2" builtinId="5"/>
    <cellStyle name="Percent 2" xfId="10" xr:uid="{00000000-0005-0000-0000-00000B000000}"/>
    <cellStyle name="Percent 2 2" xfId="12" xr:uid="{00000000-0005-0000-0000-00000C000000}"/>
    <cellStyle name="Percent 3" xfId="11" xr:uid="{00000000-0005-0000-0000-00000D000000}"/>
    <cellStyle name="Percent 4" xfId="14" xr:uid="{68397D97-6A9A-4F57-9574-856ECAD63AF3}"/>
    <cellStyle name="Percent 5" xfId="15" xr:uid="{0CBE8E84-6D16-4D57-B5A1-63CB9C8253E9}"/>
  </cellStyles>
  <dxfs count="2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9</xdr:row>
      <xdr:rowOff>1323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35</xdr:row>
      <xdr:rowOff>23811</xdr:rowOff>
    </xdr:from>
    <xdr:to>
      <xdr:col>2</xdr:col>
      <xdr:colOff>264321</xdr:colOff>
      <xdr:row>39</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xdr:col>
      <xdr:colOff>142876</xdr:colOff>
      <xdr:row>41</xdr:row>
      <xdr:rowOff>35716</xdr:rowOff>
    </xdr:from>
    <xdr:to>
      <xdr:col>2</xdr:col>
      <xdr:colOff>231770</xdr:colOff>
      <xdr:row>45</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lenetgroup.sharepoint.com/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lenetgroup.sharepoint.com/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lenetgroup.sharepoint.com/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46"/>
  <sheetViews>
    <sheetView topLeftCell="A10" zoomScale="80" zoomScaleNormal="80" workbookViewId="0">
      <selection activeCell="C15" sqref="C15:G15"/>
    </sheetView>
  </sheetViews>
  <sheetFormatPr defaultColWidth="9.140625" defaultRowHeight="11.25" x14ac:dyDescent="0.2"/>
  <cols>
    <col min="1" max="4" width="9.140625" style="156"/>
    <col min="5" max="5" width="14" style="156" customWidth="1"/>
    <col min="6" max="6" width="9.140625" style="156"/>
    <col min="7" max="7" width="4.7109375" style="156" customWidth="1"/>
    <col min="8" max="16384" width="9.140625" style="156"/>
  </cols>
  <sheetData>
    <row r="6" spans="2:13" ht="20.25" x14ac:dyDescent="0.3">
      <c r="E6" s="176" t="s">
        <v>190</v>
      </c>
      <c r="F6" s="157"/>
      <c r="G6" s="157"/>
      <c r="H6" s="157"/>
      <c r="I6" s="157"/>
      <c r="J6" s="157"/>
      <c r="K6" s="157"/>
      <c r="L6" s="157"/>
      <c r="M6" s="157"/>
    </row>
    <row r="10" spans="2:13" x14ac:dyDescent="0.2">
      <c r="G10" s="158"/>
    </row>
    <row r="12" spans="2:13" ht="15.75" x14ac:dyDescent="0.25">
      <c r="B12" s="168" t="s">
        <v>44</v>
      </c>
    </row>
    <row r="14" spans="2:13" s="159" customFormat="1" ht="13.5" thickBot="1" x14ac:dyDescent="0.25"/>
    <row r="15" spans="2:13" s="160" customFormat="1" ht="23.25" customHeight="1" thickTop="1" thickBot="1" x14ac:dyDescent="0.25">
      <c r="C15" s="475" t="s">
        <v>192</v>
      </c>
      <c r="D15" s="476"/>
      <c r="E15" s="476"/>
      <c r="F15" s="476"/>
      <c r="G15" s="477"/>
      <c r="I15" s="475" t="s">
        <v>186</v>
      </c>
      <c r="J15" s="476"/>
      <c r="K15" s="476"/>
      <c r="L15" s="476"/>
      <c r="M15" s="477"/>
    </row>
    <row r="16" spans="2:13" s="160" customFormat="1" ht="9" customHeight="1" thickTop="1" thickBot="1" x14ac:dyDescent="0.25">
      <c r="C16" s="159"/>
      <c r="D16" s="159"/>
      <c r="E16" s="159"/>
      <c r="F16" s="159"/>
      <c r="G16" s="159"/>
    </row>
    <row r="17" spans="2:23" s="160" customFormat="1" ht="23.25" customHeight="1" thickTop="1" thickBot="1" x14ac:dyDescent="0.25">
      <c r="C17" s="475" t="s">
        <v>72</v>
      </c>
      <c r="D17" s="476"/>
      <c r="E17" s="476"/>
      <c r="F17" s="476"/>
      <c r="G17" s="477"/>
      <c r="I17" s="475" t="s">
        <v>187</v>
      </c>
      <c r="J17" s="476"/>
      <c r="K17" s="476"/>
      <c r="L17" s="476"/>
      <c r="M17" s="477"/>
    </row>
    <row r="18" spans="2:23" s="160" customFormat="1" ht="8.25" customHeight="1" thickTop="1" thickBot="1" x14ac:dyDescent="0.25">
      <c r="C18" s="161"/>
      <c r="D18" s="162"/>
      <c r="E18" s="162"/>
      <c r="F18" s="162"/>
      <c r="G18" s="162"/>
    </row>
    <row r="19" spans="2:23" s="160" customFormat="1" ht="23.25" customHeight="1" thickTop="1" thickBot="1" x14ac:dyDescent="0.25">
      <c r="C19" s="475" t="s">
        <v>79</v>
      </c>
      <c r="D19" s="476"/>
      <c r="E19" s="476"/>
      <c r="F19" s="476"/>
      <c r="G19" s="477"/>
      <c r="I19" s="475" t="s">
        <v>37</v>
      </c>
      <c r="J19" s="476"/>
      <c r="K19" s="476"/>
      <c r="L19" s="476"/>
      <c r="M19" s="477"/>
    </row>
    <row r="20" spans="2:23" s="159" customFormat="1" ht="8.25" customHeight="1" thickTop="1" thickBot="1" x14ac:dyDescent="0.3">
      <c r="C20" s="163"/>
      <c r="D20" s="163"/>
      <c r="E20" s="163"/>
      <c r="F20" s="163"/>
      <c r="G20" s="163"/>
    </row>
    <row r="21" spans="2:23" s="159" customFormat="1" ht="23.25" customHeight="1" thickTop="1" thickBot="1" x14ac:dyDescent="0.25">
      <c r="C21" s="475" t="s">
        <v>133</v>
      </c>
      <c r="D21" s="476"/>
      <c r="E21" s="476"/>
      <c r="F21" s="476"/>
      <c r="G21" s="477"/>
      <c r="I21" s="475" t="s">
        <v>104</v>
      </c>
      <c r="J21" s="476"/>
      <c r="K21" s="476"/>
      <c r="L21" s="476"/>
      <c r="M21" s="477"/>
      <c r="Q21" s="156"/>
      <c r="R21" s="164"/>
      <c r="S21" s="164"/>
      <c r="T21" s="164"/>
      <c r="U21" s="164"/>
      <c r="V21" s="164"/>
      <c r="W21" s="164"/>
    </row>
    <row r="22" spans="2:23" s="159" customFormat="1" ht="8.25" customHeight="1" thickTop="1" x14ac:dyDescent="0.2">
      <c r="Q22" s="156"/>
      <c r="R22" s="164"/>
      <c r="S22" s="164"/>
      <c r="T22" s="164"/>
      <c r="U22" s="164"/>
      <c r="V22" s="164"/>
      <c r="W22" s="164"/>
    </row>
    <row r="23" spans="2:23" s="159" customFormat="1" ht="8.25" customHeight="1" x14ac:dyDescent="0.25">
      <c r="C23" s="163"/>
      <c r="D23" s="163"/>
      <c r="E23" s="163"/>
      <c r="F23" s="163"/>
      <c r="G23" s="163"/>
    </row>
    <row r="24" spans="2:23" s="160" customFormat="1" ht="15.75" customHeight="1" x14ac:dyDescent="0.2">
      <c r="C24" s="165"/>
      <c r="D24" s="166"/>
      <c r="E24" s="166"/>
      <c r="F24" s="166"/>
      <c r="G24" s="166"/>
      <c r="U24" s="167"/>
      <c r="V24" s="167"/>
      <c r="W24" s="167"/>
    </row>
    <row r="25" spans="2:23" s="170" customFormat="1" ht="15.75" customHeight="1" x14ac:dyDescent="0.25">
      <c r="B25" s="168" t="s">
        <v>35</v>
      </c>
      <c r="C25" s="169"/>
      <c r="D25" s="166"/>
      <c r="E25" s="166"/>
      <c r="F25" s="166"/>
      <c r="G25" s="166"/>
      <c r="U25" s="171"/>
      <c r="V25" s="171"/>
      <c r="W25" s="171"/>
    </row>
    <row r="26" spans="2:23" s="170" customFormat="1" ht="15.75" customHeight="1" x14ac:dyDescent="0.2">
      <c r="B26" s="172" t="s">
        <v>33</v>
      </c>
      <c r="C26" s="172"/>
      <c r="D26" s="172"/>
      <c r="E26" s="172"/>
      <c r="F26" s="172"/>
      <c r="G26" s="172"/>
      <c r="H26" s="172"/>
      <c r="I26" s="172"/>
      <c r="U26" s="171"/>
      <c r="V26" s="171"/>
      <c r="W26" s="171"/>
    </row>
    <row r="27" spans="2:23" s="170" customFormat="1" ht="68.25" customHeight="1" x14ac:dyDescent="0.2">
      <c r="B27" s="478" t="s">
        <v>32</v>
      </c>
      <c r="C27" s="478"/>
      <c r="D27" s="478"/>
      <c r="E27" s="478"/>
      <c r="F27" s="478"/>
      <c r="G27" s="478"/>
      <c r="H27" s="478"/>
      <c r="I27" s="478"/>
      <c r="J27" s="478"/>
      <c r="K27" s="478"/>
      <c r="L27" s="478"/>
      <c r="M27" s="478"/>
      <c r="N27" s="478"/>
      <c r="O27" s="478"/>
      <c r="P27" s="478"/>
      <c r="Q27" s="478"/>
      <c r="R27" s="478"/>
      <c r="S27" s="478"/>
      <c r="T27" s="478"/>
      <c r="U27" s="478"/>
      <c r="V27" s="478"/>
      <c r="W27" s="171"/>
    </row>
    <row r="28" spans="2:23" s="170" customFormat="1" ht="15.75" customHeight="1" x14ac:dyDescent="0.2">
      <c r="C28" s="169"/>
      <c r="D28" s="166"/>
      <c r="E28" s="166"/>
      <c r="F28" s="166"/>
      <c r="G28" s="166"/>
      <c r="U28" s="171"/>
      <c r="V28" s="171"/>
      <c r="W28" s="171"/>
    </row>
    <row r="29" spans="2:23" s="170" customFormat="1" ht="15.75" customHeight="1" x14ac:dyDescent="0.25">
      <c r="B29" s="168" t="s">
        <v>36</v>
      </c>
      <c r="C29" s="169"/>
      <c r="D29" s="166"/>
      <c r="E29" s="166"/>
      <c r="F29" s="166"/>
      <c r="G29" s="166"/>
      <c r="U29" s="171"/>
      <c r="V29" s="171"/>
      <c r="W29" s="171"/>
    </row>
    <row r="30" spans="2:23" s="172" customFormat="1" ht="12.75" x14ac:dyDescent="0.2">
      <c r="B30" s="172" t="s">
        <v>204</v>
      </c>
      <c r="C30" s="434"/>
      <c r="D30" s="435"/>
      <c r="E30" s="435"/>
      <c r="F30" s="435"/>
      <c r="G30" s="435"/>
      <c r="T30" s="173"/>
      <c r="U30" s="173"/>
      <c r="V30" s="174"/>
      <c r="W30" s="175"/>
    </row>
    <row r="31" spans="2:23" s="172" customFormat="1" ht="12.75" x14ac:dyDescent="0.2">
      <c r="B31" s="172" t="s">
        <v>203</v>
      </c>
      <c r="C31" s="434"/>
      <c r="D31" s="435"/>
      <c r="E31" s="435"/>
      <c r="F31" s="435"/>
      <c r="G31" s="435"/>
      <c r="T31" s="173"/>
      <c r="U31" s="173"/>
      <c r="V31" s="174"/>
      <c r="W31" s="175"/>
    </row>
    <row r="32" spans="2:23" s="170" customFormat="1" ht="15.75" customHeight="1" x14ac:dyDescent="0.2">
      <c r="B32" s="172"/>
      <c r="C32" s="169"/>
      <c r="D32" s="166"/>
      <c r="E32" s="166"/>
      <c r="F32" s="166"/>
      <c r="G32" s="166"/>
      <c r="U32" s="171"/>
      <c r="V32" s="171"/>
      <c r="W32" s="171"/>
    </row>
    <row r="33" spans="2:23" s="170" customFormat="1" ht="15.75" customHeight="1" x14ac:dyDescent="0.2">
      <c r="C33" s="169"/>
      <c r="D33" s="166"/>
      <c r="E33" s="166"/>
      <c r="F33" s="166"/>
      <c r="G33" s="166"/>
      <c r="U33" s="171"/>
      <c r="V33" s="171"/>
      <c r="W33" s="171"/>
    </row>
    <row r="34" spans="2:23" s="172" customFormat="1" ht="15.75" x14ac:dyDescent="0.25">
      <c r="B34" s="168" t="s">
        <v>99</v>
      </c>
      <c r="T34" s="173"/>
      <c r="U34" s="173"/>
      <c r="V34" s="174"/>
      <c r="W34" s="175"/>
    </row>
    <row r="35" spans="2:23" s="172" customFormat="1" ht="12.75" x14ac:dyDescent="0.2">
      <c r="S35" s="174"/>
      <c r="T35" s="174"/>
      <c r="U35" s="174"/>
      <c r="V35" s="174"/>
      <c r="W35" s="175"/>
    </row>
    <row r="36" spans="2:23" ht="12.75" x14ac:dyDescent="0.2">
      <c r="D36" s="172" t="s">
        <v>29</v>
      </c>
      <c r="M36" s="172"/>
      <c r="R36" s="172"/>
    </row>
    <row r="37" spans="2:23" ht="3.75" customHeight="1" x14ac:dyDescent="0.2">
      <c r="D37" s="172"/>
      <c r="M37" s="172"/>
      <c r="R37" s="172"/>
    </row>
    <row r="38" spans="2:23" ht="12.75" x14ac:dyDescent="0.2">
      <c r="D38" s="172" t="s">
        <v>100</v>
      </c>
      <c r="M38" s="172"/>
    </row>
    <row r="39" spans="2:23" ht="12.75" x14ac:dyDescent="0.2">
      <c r="D39" s="172" t="s">
        <v>58</v>
      </c>
      <c r="M39" s="172"/>
    </row>
    <row r="40" spans="2:23" ht="12.75" x14ac:dyDescent="0.2">
      <c r="D40" s="172" t="s">
        <v>30</v>
      </c>
      <c r="M40" s="172"/>
    </row>
    <row r="41" spans="2:23" ht="12.75" x14ac:dyDescent="0.2">
      <c r="D41" s="172"/>
    </row>
    <row r="42" spans="2:23" ht="12.75" x14ac:dyDescent="0.2">
      <c r="D42" s="172" t="s">
        <v>101</v>
      </c>
      <c r="M42" s="172"/>
    </row>
    <row r="43" spans="2:23" ht="4.5" customHeight="1" x14ac:dyDescent="0.2">
      <c r="D43" s="172"/>
      <c r="M43" s="172"/>
    </row>
    <row r="44" spans="2:23" ht="12.75" x14ac:dyDescent="0.2">
      <c r="D44" s="172" t="s">
        <v>102</v>
      </c>
      <c r="M44" s="172"/>
    </row>
    <row r="45" spans="2:23" ht="12.75" x14ac:dyDescent="0.2">
      <c r="D45" s="172" t="s">
        <v>103</v>
      </c>
      <c r="M45" s="172"/>
    </row>
    <row r="46" spans="2:23" ht="12.75" x14ac:dyDescent="0.2">
      <c r="D46" s="172" t="s">
        <v>167</v>
      </c>
      <c r="M46" s="172"/>
    </row>
  </sheetData>
  <mergeCells count="9">
    <mergeCell ref="I21:M21"/>
    <mergeCell ref="B27:V27"/>
    <mergeCell ref="C15:G15"/>
    <mergeCell ref="C19:G19"/>
    <mergeCell ref="C21:G21"/>
    <mergeCell ref="C17:G17"/>
    <mergeCell ref="I17:M17"/>
    <mergeCell ref="I19:M19"/>
    <mergeCell ref="I15:M15"/>
  </mergeCells>
  <hyperlinks>
    <hyperlink ref="C15:G15" location="'Q2 2020'!Print_Area" display="Q2 2020" xr:uid="{00000000-0004-0000-0000-000002000000}"/>
    <hyperlink ref="C17:G17" location="'FY 2020'!Print_Area" display="FY 2020" xr:uid="{00000000-0004-0000-0000-000003000000}"/>
    <hyperlink ref="C19:G19" location="'FY 2021'!A1" display="FY 2021" xr:uid="{00000000-0004-0000-0000-000004000000}"/>
    <hyperlink ref="C21:G21" location="'FY 2022'!A1" display="FY 2022" xr:uid="{00000000-0004-0000-0000-000005000000}"/>
    <hyperlink ref="D39" r:id="rId1" xr:uid="{00000000-0004-0000-0000-000007000000}"/>
    <hyperlink ref="D45" r:id="rId2" xr:uid="{00000000-0004-0000-0000-000008000000}"/>
    <hyperlink ref="I17" location="'Income Statement'!A1" display="I. Income Statement" xr:uid="{00000000-0004-0000-0000-00000B000000}"/>
    <hyperlink ref="I17:M17" location="'Rebased FY 2019'!Print_Area" display="REBASED FY 2019" xr:uid="{00000000-0004-0000-0000-00000C000000}"/>
    <hyperlink ref="I19:M19" location="Participants!A1" display="PARTICIPANTS" xr:uid="{D78CD3C5-84E7-4AAD-86AE-FB49EB9E883E}"/>
    <hyperlink ref="I21" location="'Income Statement'!A1" display="I. Income Statement" xr:uid="{ACC7C387-9E96-4852-A2EE-F31D94DCD556}"/>
    <hyperlink ref="I21:M21" location="Definitions!Print_Area" display="DEFINITIONS" xr:uid="{9835E606-9CF3-4B2F-856B-88BA16806CE0}"/>
    <hyperlink ref="I15:M15" location="'FY 2023'!Print_Area" display="FY 2023" xr:uid="{16F251E5-00CE-41A6-99DF-B32742090519}"/>
  </hyperlinks>
  <printOptions horizontalCentered="1" verticalCentered="1"/>
  <pageMargins left="0" right="0" top="0" bottom="0" header="0" footer="0"/>
  <pageSetup paperSize="9" scale="58" orientation="landscape" r:id="rId3"/>
  <headerFooter alignWithMargins="0">
    <oddFooter>&amp;L&amp;9Telenet - Analyst Consensus (April 14, 2020)</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P95"/>
  <sheetViews>
    <sheetView showGridLines="0" zoomScale="80" zoomScaleNormal="80" workbookViewId="0">
      <pane xSplit="2" ySplit="9" topLeftCell="D71" activePane="bottomRight" state="frozen"/>
      <selection activeCell="B31" sqref="B31"/>
      <selection pane="topRight" activeCell="B31" sqref="B31"/>
      <selection pane="bottomLeft" activeCell="B31" sqref="B31"/>
      <selection pane="bottomRight" sqref="A1:M95"/>
    </sheetView>
  </sheetViews>
  <sheetFormatPr defaultColWidth="9.140625" defaultRowHeight="12" x14ac:dyDescent="0.2"/>
  <cols>
    <col min="1" max="1" width="3" style="1" customWidth="1"/>
    <col min="2" max="2" width="72.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x14ac:dyDescent="0.25">
      <c r="B2" s="482" t="s">
        <v>191</v>
      </c>
      <c r="C2" s="482"/>
      <c r="D2" s="482"/>
      <c r="E2" s="482"/>
      <c r="F2" s="482"/>
      <c r="G2" s="482"/>
      <c r="H2" s="482"/>
      <c r="I2" s="482"/>
      <c r="J2" s="482"/>
      <c r="K2" s="482"/>
      <c r="L2" s="482"/>
      <c r="M2" s="482"/>
    </row>
    <row r="3" spans="2:13" ht="18.75" thickBot="1" x14ac:dyDescent="0.3">
      <c r="B3" s="62"/>
      <c r="C3" s="70"/>
      <c r="D3" s="62"/>
      <c r="E3" s="62"/>
      <c r="F3" s="62"/>
      <c r="G3" s="70"/>
      <c r="H3" s="62"/>
      <c r="I3" s="62"/>
      <c r="J3" s="70"/>
      <c r="K3" s="62"/>
      <c r="L3" s="70"/>
      <c r="M3" s="62"/>
    </row>
    <row r="4" spans="2:13" ht="19.5" thickTop="1" thickBot="1" x14ac:dyDescent="0.3">
      <c r="B4" s="276" t="s">
        <v>31</v>
      </c>
      <c r="C4" s="47"/>
      <c r="D4" s="18"/>
      <c r="E4" s="18"/>
      <c r="F4" s="31"/>
      <c r="G4" s="31"/>
      <c r="H4" s="19"/>
      <c r="I4" s="36"/>
      <c r="J4" s="36"/>
      <c r="K4" s="19"/>
      <c r="L4" s="61"/>
      <c r="M4" s="36"/>
    </row>
    <row r="5" spans="2:13" ht="12.75" thickTop="1" x14ac:dyDescent="0.2"/>
    <row r="6" spans="2:13" ht="12" customHeight="1" x14ac:dyDescent="0.2">
      <c r="B6" s="27"/>
      <c r="C6" s="27"/>
      <c r="D6" s="481"/>
      <c r="E6" s="481"/>
      <c r="F6" s="481"/>
      <c r="G6" s="481"/>
      <c r="H6" s="481"/>
      <c r="I6" s="481"/>
      <c r="J6" s="481"/>
      <c r="K6" s="481"/>
      <c r="L6" s="481"/>
      <c r="M6" s="481"/>
    </row>
    <row r="8" spans="2:13" ht="21" customHeight="1" x14ac:dyDescent="0.2">
      <c r="C8" s="486" t="s">
        <v>193</v>
      </c>
      <c r="D8" s="486" t="s">
        <v>194</v>
      </c>
      <c r="E8" s="484" t="s">
        <v>195</v>
      </c>
      <c r="F8" s="479" t="s">
        <v>75</v>
      </c>
      <c r="G8" s="479" t="s">
        <v>76</v>
      </c>
      <c r="H8" s="484" t="s">
        <v>196</v>
      </c>
      <c r="I8" s="479" t="s">
        <v>75</v>
      </c>
      <c r="J8" s="479" t="s">
        <v>76</v>
      </c>
      <c r="K8" s="484" t="s">
        <v>197</v>
      </c>
      <c r="L8" s="479" t="s">
        <v>75</v>
      </c>
      <c r="M8" s="479" t="s">
        <v>76</v>
      </c>
    </row>
    <row r="9" spans="2:13" ht="21" customHeight="1" x14ac:dyDescent="0.2">
      <c r="C9" s="487"/>
      <c r="D9" s="487"/>
      <c r="E9" s="485"/>
      <c r="F9" s="480"/>
      <c r="G9" s="480"/>
      <c r="H9" s="485"/>
      <c r="I9" s="480"/>
      <c r="J9" s="480"/>
      <c r="K9" s="485"/>
      <c r="L9" s="480"/>
      <c r="M9" s="480"/>
    </row>
    <row r="10" spans="2:13" ht="9.75" customHeight="1" x14ac:dyDescent="0.2">
      <c r="C10" s="2"/>
      <c r="D10" s="4"/>
      <c r="E10" s="4"/>
      <c r="F10" s="44"/>
      <c r="G10" s="32"/>
      <c r="H10" s="3"/>
      <c r="I10" s="44"/>
      <c r="J10" s="32"/>
      <c r="K10" s="3"/>
      <c r="L10" s="3"/>
      <c r="M10" s="44"/>
    </row>
    <row r="11" spans="2:13" ht="15" customHeight="1" x14ac:dyDescent="0.2">
      <c r="B11" s="12" t="s">
        <v>27</v>
      </c>
      <c r="C11" s="13"/>
      <c r="D11" s="14"/>
      <c r="E11" s="14"/>
      <c r="F11" s="45"/>
      <c r="G11" s="33"/>
      <c r="H11" s="15"/>
      <c r="I11" s="45"/>
      <c r="J11" s="33"/>
      <c r="K11" s="15"/>
      <c r="L11" s="45"/>
      <c r="M11" s="45"/>
    </row>
    <row r="12" spans="2:13" ht="12" customHeight="1" x14ac:dyDescent="0.2">
      <c r="B12" s="16"/>
      <c r="C12" s="73"/>
      <c r="D12" s="74"/>
      <c r="E12" s="5"/>
      <c r="F12" s="46"/>
      <c r="G12" s="32"/>
      <c r="H12" s="3"/>
      <c r="I12" s="46"/>
      <c r="J12" s="32"/>
      <c r="K12" s="3"/>
      <c r="L12" s="46"/>
      <c r="M12" s="46"/>
    </row>
    <row r="13" spans="2:13" ht="13.5" customHeight="1" x14ac:dyDescent="0.2">
      <c r="B13" s="17" t="s">
        <v>2</v>
      </c>
      <c r="C13" s="73"/>
      <c r="D13" s="74"/>
      <c r="E13" s="5"/>
      <c r="F13" s="46"/>
      <c r="G13" s="32"/>
      <c r="H13" s="3"/>
      <c r="I13" s="46"/>
      <c r="J13" s="32"/>
      <c r="K13" s="3"/>
      <c r="L13" s="46"/>
      <c r="M13" s="54"/>
    </row>
    <row r="14" spans="2:13" ht="13.5" customHeight="1" x14ac:dyDescent="0.2">
      <c r="B14" s="16" t="s">
        <v>5</v>
      </c>
      <c r="C14" s="9">
        <v>183700</v>
      </c>
      <c r="D14" s="111"/>
      <c r="E14" s="10">
        <v>139400</v>
      </c>
      <c r="F14" s="79">
        <v>-0.24115405552531299</v>
      </c>
      <c r="G14" s="124"/>
      <c r="H14" s="10">
        <v>117400</v>
      </c>
      <c r="I14" s="79">
        <v>-0.36091453456722922</v>
      </c>
      <c r="J14" s="124"/>
      <c r="K14" s="10">
        <v>155169</v>
      </c>
      <c r="L14" s="79">
        <v>-0.15531301034295042</v>
      </c>
      <c r="M14" s="132"/>
    </row>
    <row r="15" spans="2:13" ht="13.5" customHeight="1" x14ac:dyDescent="0.2">
      <c r="B15" s="16" t="s">
        <v>4</v>
      </c>
      <c r="C15" s="9">
        <v>1718500</v>
      </c>
      <c r="D15" s="111"/>
      <c r="E15" s="10">
        <v>1704600</v>
      </c>
      <c r="F15" s="79">
        <v>-8.0884492289787779E-3</v>
      </c>
      <c r="G15" s="124"/>
      <c r="H15" s="10">
        <v>1682127.5378156095</v>
      </c>
      <c r="I15" s="79">
        <v>-2.1165238396503083E-2</v>
      </c>
      <c r="J15" s="124"/>
      <c r="K15" s="10">
        <v>1714600</v>
      </c>
      <c r="L15" s="79">
        <v>-2.2694210066919185E-3</v>
      </c>
      <c r="M15" s="132"/>
    </row>
    <row r="16" spans="2:13" s="105" customFormat="1" ht="13.5" customHeight="1" x14ac:dyDescent="0.2">
      <c r="B16" s="102" t="s">
        <v>0</v>
      </c>
      <c r="C16" s="56">
        <v>1902200</v>
      </c>
      <c r="D16" s="111"/>
      <c r="E16" s="56">
        <v>1844000</v>
      </c>
      <c r="F16" s="116">
        <v>-3.0596151824203499E-2</v>
      </c>
      <c r="G16" s="125"/>
      <c r="H16" s="56">
        <v>1799527.5378156095</v>
      </c>
      <c r="I16" s="116">
        <v>-5.3975639882446913E-2</v>
      </c>
      <c r="J16" s="125"/>
      <c r="K16" s="56">
        <v>1869769</v>
      </c>
      <c r="L16" s="116">
        <v>-1.7049206182315202E-2</v>
      </c>
      <c r="M16" s="133"/>
    </row>
    <row r="17" spans="2:13" ht="12" customHeight="1" x14ac:dyDescent="0.2">
      <c r="B17" s="16"/>
      <c r="C17" s="9"/>
      <c r="D17" s="9"/>
      <c r="E17" s="9"/>
      <c r="F17" s="79"/>
      <c r="G17" s="126"/>
      <c r="H17" s="9"/>
      <c r="I17" s="79"/>
      <c r="J17" s="126"/>
      <c r="K17" s="9"/>
      <c r="L17" s="79"/>
      <c r="M17" s="126"/>
    </row>
    <row r="18" spans="2:13" ht="13.5" customHeight="1" x14ac:dyDescent="0.2">
      <c r="B18" s="17" t="s">
        <v>3</v>
      </c>
      <c r="C18" s="9"/>
      <c r="D18" s="9"/>
      <c r="E18" s="9"/>
      <c r="F18" s="79"/>
      <c r="G18" s="126"/>
      <c r="H18" s="9"/>
      <c r="I18" s="79"/>
      <c r="J18" s="126"/>
      <c r="K18" s="9"/>
      <c r="L18" s="79"/>
      <c r="M18" s="126"/>
    </row>
    <row r="19" spans="2:13" ht="13.5" customHeight="1" x14ac:dyDescent="0.2">
      <c r="B19" s="16" t="s">
        <v>6</v>
      </c>
      <c r="C19" s="9">
        <v>1453900</v>
      </c>
      <c r="D19" s="111"/>
      <c r="E19" s="10">
        <v>1449900</v>
      </c>
      <c r="F19" s="79">
        <v>-2.751220854254055E-3</v>
      </c>
      <c r="G19" s="124"/>
      <c r="H19" s="10">
        <v>1410283.0000000002</v>
      </c>
      <c r="I19" s="79">
        <v>-2.9999999999999805E-2</v>
      </c>
      <c r="J19" s="124"/>
      <c r="K19" s="10">
        <v>1453900</v>
      </c>
      <c r="L19" s="79">
        <v>0</v>
      </c>
      <c r="M19" s="132"/>
    </row>
    <row r="20" spans="2:13" ht="13.5" customHeight="1" x14ac:dyDescent="0.2">
      <c r="B20" s="16" t="s">
        <v>7</v>
      </c>
      <c r="C20" s="9">
        <v>207200</v>
      </c>
      <c r="D20" s="111"/>
      <c r="E20" s="10">
        <v>226100</v>
      </c>
      <c r="F20" s="79">
        <v>9.1216216216216228E-2</v>
      </c>
      <c r="G20" s="124"/>
      <c r="H20" s="10">
        <v>219632</v>
      </c>
      <c r="I20" s="79">
        <v>6.0000000000000053E-2</v>
      </c>
      <c r="J20" s="124"/>
      <c r="K20" s="10">
        <v>226403.07328000013</v>
      </c>
      <c r="L20" s="79">
        <v>9.2678925096525644E-2</v>
      </c>
      <c r="M20" s="132"/>
    </row>
    <row r="21" spans="2:13" s="105" customFormat="1" ht="13.5" customHeight="1" x14ac:dyDescent="0.2">
      <c r="B21" s="102" t="s">
        <v>8</v>
      </c>
      <c r="C21" s="56">
        <v>1661100</v>
      </c>
      <c r="D21" s="111"/>
      <c r="E21" s="56">
        <v>1676000</v>
      </c>
      <c r="F21" s="116">
        <v>8.9699596652821345E-3</v>
      </c>
      <c r="G21" s="125"/>
      <c r="H21" s="56">
        <v>1629915.0000000002</v>
      </c>
      <c r="I21" s="116">
        <v>-1.8773704171934136E-2</v>
      </c>
      <c r="J21" s="125"/>
      <c r="K21" s="56">
        <v>1680303.0732800001</v>
      </c>
      <c r="L21" s="116">
        <v>1.1560455890675003E-2</v>
      </c>
      <c r="M21" s="133"/>
    </row>
    <row r="22" spans="2:13" ht="12" customHeight="1" x14ac:dyDescent="0.2">
      <c r="B22" s="16"/>
      <c r="C22" s="9"/>
      <c r="D22" s="9"/>
      <c r="E22" s="9"/>
      <c r="F22" s="79"/>
      <c r="G22" s="126"/>
      <c r="H22" s="9"/>
      <c r="I22" s="79"/>
      <c r="J22" s="126"/>
      <c r="K22" s="9"/>
      <c r="L22" s="79"/>
      <c r="M22" s="126"/>
    </row>
    <row r="23" spans="2:13" ht="13.5" customHeight="1" x14ac:dyDescent="0.2">
      <c r="B23" s="17" t="s">
        <v>9</v>
      </c>
      <c r="C23" s="9"/>
      <c r="D23" s="9"/>
      <c r="E23" s="9"/>
      <c r="F23" s="79"/>
      <c r="G23" s="126"/>
      <c r="H23" s="9"/>
      <c r="I23" s="79"/>
      <c r="J23" s="126"/>
      <c r="K23" s="9"/>
      <c r="L23" s="79"/>
      <c r="M23" s="126"/>
    </row>
    <row r="24" spans="2:13" ht="13.5" customHeight="1" x14ac:dyDescent="0.2">
      <c r="B24" s="16" t="s">
        <v>10</v>
      </c>
      <c r="C24" s="9">
        <v>1104000</v>
      </c>
      <c r="D24" s="111"/>
      <c r="E24" s="10">
        <v>1062500</v>
      </c>
      <c r="F24" s="79">
        <v>-3.75905797101449E-2</v>
      </c>
      <c r="G24" s="124"/>
      <c r="H24" s="10">
        <v>1031845.5807653234</v>
      </c>
      <c r="I24" s="79">
        <v>-6.5357263799525889E-2</v>
      </c>
      <c r="J24" s="124"/>
      <c r="K24" s="10">
        <v>1071500</v>
      </c>
      <c r="L24" s="79">
        <v>-2.9438405797101441E-2</v>
      </c>
      <c r="M24" s="132"/>
    </row>
    <row r="25" spans="2:13" ht="13.5" customHeight="1" x14ac:dyDescent="0.2">
      <c r="B25" s="16" t="s">
        <v>11</v>
      </c>
      <c r="C25" s="9">
        <v>130800</v>
      </c>
      <c r="D25" s="111"/>
      <c r="E25" s="10">
        <v>138800</v>
      </c>
      <c r="F25" s="79">
        <v>6.1162079510703293E-2</v>
      </c>
      <c r="G25" s="124"/>
      <c r="H25" s="10">
        <v>137340.00000000012</v>
      </c>
      <c r="I25" s="79">
        <v>5.0000000000000933E-2</v>
      </c>
      <c r="J25" s="124"/>
      <c r="K25" s="10">
        <v>135300</v>
      </c>
      <c r="L25" s="79">
        <v>3.4403669724770714E-2</v>
      </c>
      <c r="M25" s="132"/>
    </row>
    <row r="26" spans="2:13" s="105" customFormat="1" ht="13.5" customHeight="1" x14ac:dyDescent="0.2">
      <c r="B26" s="102" t="s">
        <v>12</v>
      </c>
      <c r="C26" s="56">
        <v>1234800</v>
      </c>
      <c r="D26" s="111"/>
      <c r="E26" s="106">
        <v>1201300</v>
      </c>
      <c r="F26" s="97">
        <v>-2.7129899578879124E-2</v>
      </c>
      <c r="G26" s="127"/>
      <c r="H26" s="106">
        <v>1169185.5807653235</v>
      </c>
      <c r="I26" s="97">
        <v>-5.313768969442545E-2</v>
      </c>
      <c r="J26" s="127"/>
      <c r="K26" s="106">
        <v>1206800</v>
      </c>
      <c r="L26" s="97">
        <v>-2.2675736961451198E-2</v>
      </c>
      <c r="M26" s="134"/>
    </row>
    <row r="27" spans="2:13" s="48" customFormat="1" ht="12" customHeight="1" x14ac:dyDescent="0.2">
      <c r="B27" s="100"/>
      <c r="C27" s="11"/>
      <c r="D27" s="11"/>
      <c r="E27" s="11"/>
      <c r="F27" s="79"/>
      <c r="G27" s="124"/>
      <c r="H27" s="11"/>
      <c r="I27" s="79"/>
      <c r="J27" s="124"/>
      <c r="K27" s="11"/>
      <c r="L27" s="79"/>
      <c r="M27" s="132"/>
    </row>
    <row r="28" spans="2:13" s="105" customFormat="1" ht="13.5" customHeight="1" x14ac:dyDescent="0.2">
      <c r="B28" s="107" t="s">
        <v>26</v>
      </c>
      <c r="C28" s="57">
        <v>4798100</v>
      </c>
      <c r="D28" s="111"/>
      <c r="E28" s="56">
        <v>4721300</v>
      </c>
      <c r="F28" s="116">
        <v>-1.6006335841270536E-2</v>
      </c>
      <c r="G28" s="125"/>
      <c r="H28" s="56">
        <v>4598628.1185809337</v>
      </c>
      <c r="I28" s="116">
        <v>-4.1573097980255991E-2</v>
      </c>
      <c r="J28" s="125"/>
      <c r="K28" s="56">
        <v>4756872.0732800001</v>
      </c>
      <c r="L28" s="116">
        <v>-8.5925526187449197E-3</v>
      </c>
      <c r="M28" s="133"/>
    </row>
    <row r="29" spans="2:13" ht="13.5" customHeight="1" x14ac:dyDescent="0.2">
      <c r="B29" s="17"/>
      <c r="C29" s="66"/>
      <c r="D29" s="66"/>
      <c r="E29" s="66"/>
      <c r="F29" s="79"/>
      <c r="G29" s="128"/>
      <c r="H29" s="66"/>
      <c r="I29" s="79"/>
      <c r="J29" s="128"/>
      <c r="K29" s="66"/>
      <c r="L29" s="79"/>
      <c r="M29" s="128"/>
    </row>
    <row r="30" spans="2:13" ht="13.5" customHeight="1" x14ac:dyDescent="0.2">
      <c r="B30" s="17" t="s">
        <v>54</v>
      </c>
      <c r="C30" s="66"/>
      <c r="D30" s="66"/>
      <c r="E30" s="66"/>
      <c r="F30" s="79"/>
      <c r="G30" s="128"/>
      <c r="H30" s="66"/>
      <c r="I30" s="79"/>
      <c r="J30" s="128"/>
      <c r="K30" s="66"/>
      <c r="L30" s="79"/>
      <c r="M30" s="128"/>
    </row>
    <row r="31" spans="2:13" ht="13.5" customHeight="1" x14ac:dyDescent="0.2">
      <c r="B31" s="16" t="s">
        <v>55</v>
      </c>
      <c r="C31" s="72">
        <v>2282000</v>
      </c>
      <c r="D31" s="111"/>
      <c r="E31" s="10">
        <v>2402600</v>
      </c>
      <c r="F31" s="79">
        <v>5.2848378615249825E-2</v>
      </c>
      <c r="G31" s="124"/>
      <c r="H31" s="10">
        <v>2327640</v>
      </c>
      <c r="I31" s="79">
        <v>2.0000000000000018E-2</v>
      </c>
      <c r="J31" s="124"/>
      <c r="K31" s="10">
        <v>2441668</v>
      </c>
      <c r="L31" s="79">
        <v>6.9968448729184951E-2</v>
      </c>
      <c r="M31" s="132"/>
    </row>
    <row r="32" spans="2:13" ht="13.5" customHeight="1" x14ac:dyDescent="0.2">
      <c r="B32" s="16" t="s">
        <v>56</v>
      </c>
      <c r="C32" s="72">
        <v>466300</v>
      </c>
      <c r="D32" s="111"/>
      <c r="E32" s="10">
        <v>417750</v>
      </c>
      <c r="F32" s="79">
        <v>-0.10411752090928583</v>
      </c>
      <c r="G32" s="124"/>
      <c r="H32" s="10">
        <v>402200</v>
      </c>
      <c r="I32" s="79">
        <v>-0.13746515119022085</v>
      </c>
      <c r="J32" s="124"/>
      <c r="K32" s="10">
        <v>438322</v>
      </c>
      <c r="L32" s="79">
        <v>-6.0000000000000053E-2</v>
      </c>
      <c r="M32" s="132"/>
    </row>
    <row r="33" spans="2:15" s="105" customFormat="1" x14ac:dyDescent="0.2">
      <c r="B33" s="108" t="s">
        <v>57</v>
      </c>
      <c r="C33" s="64">
        <v>2748300</v>
      </c>
      <c r="D33" s="187"/>
      <c r="E33" s="119">
        <v>2820350</v>
      </c>
      <c r="F33" s="120">
        <v>2.6216206382127183E-2</v>
      </c>
      <c r="G33" s="129"/>
      <c r="H33" s="119">
        <v>2729840</v>
      </c>
      <c r="I33" s="120">
        <v>-6.7168795255249103E-3</v>
      </c>
      <c r="J33" s="129"/>
      <c r="K33" s="119">
        <v>2879990</v>
      </c>
      <c r="L33" s="120">
        <v>4.7916894079976791E-2</v>
      </c>
      <c r="M33" s="135"/>
    </row>
    <row r="34" spans="2:15" ht="9" customHeight="1" x14ac:dyDescent="0.2">
      <c r="B34" s="22"/>
      <c r="C34" s="81"/>
      <c r="D34" s="82"/>
      <c r="E34" s="88"/>
      <c r="F34" s="51"/>
      <c r="G34" s="124"/>
      <c r="H34" s="88"/>
      <c r="I34" s="51"/>
      <c r="J34" s="124"/>
      <c r="K34" s="88"/>
      <c r="L34" s="89"/>
      <c r="M34" s="136"/>
    </row>
    <row r="35" spans="2:15" ht="9" customHeight="1" x14ac:dyDescent="0.2">
      <c r="B35" s="8"/>
      <c r="C35" s="83"/>
      <c r="D35" s="90"/>
      <c r="E35" s="91"/>
      <c r="F35" s="92"/>
      <c r="G35" s="130"/>
      <c r="H35" s="91"/>
      <c r="I35" s="92"/>
      <c r="J35" s="130"/>
      <c r="K35" s="91"/>
      <c r="L35" s="93"/>
      <c r="M35" s="137"/>
    </row>
    <row r="36" spans="2:15" ht="15.75" customHeight="1" x14ac:dyDescent="0.2">
      <c r="B36" s="12" t="s">
        <v>14</v>
      </c>
      <c r="C36" s="84"/>
      <c r="D36" s="85"/>
      <c r="E36" s="85"/>
      <c r="F36" s="85"/>
      <c r="G36" s="131"/>
      <c r="H36" s="85"/>
      <c r="I36" s="85"/>
      <c r="J36" s="131"/>
      <c r="K36" s="85"/>
      <c r="L36" s="85"/>
      <c r="M36" s="131"/>
    </row>
    <row r="37" spans="2:15" s="48" customFormat="1" ht="12" customHeight="1" x14ac:dyDescent="0.2">
      <c r="B37" s="100"/>
      <c r="C37" s="74"/>
      <c r="D37" s="86"/>
      <c r="E37" s="11"/>
      <c r="F37" s="79"/>
      <c r="G37" s="124"/>
      <c r="H37" s="11"/>
      <c r="I37" s="79"/>
      <c r="J37" s="124"/>
      <c r="K37" s="11"/>
      <c r="L37" s="87"/>
      <c r="M37" s="132"/>
    </row>
    <row r="38" spans="2:15" s="48" customFormat="1" ht="13.5" customHeight="1" x14ac:dyDescent="0.2">
      <c r="B38" s="67" t="s">
        <v>22</v>
      </c>
      <c r="C38" s="74"/>
      <c r="D38" s="86"/>
      <c r="E38" s="11"/>
      <c r="F38" s="79"/>
      <c r="G38" s="124"/>
      <c r="H38" s="11"/>
      <c r="I38" s="79"/>
      <c r="J38" s="124"/>
      <c r="K38" s="11"/>
      <c r="L38" s="87"/>
      <c r="M38" s="132"/>
    </row>
    <row r="39" spans="2:15" s="48" customFormat="1" ht="13.5" customHeight="1" x14ac:dyDescent="0.2">
      <c r="B39" s="101" t="s">
        <v>49</v>
      </c>
      <c r="C39" s="86"/>
      <c r="D39" s="86"/>
      <c r="E39" s="11"/>
      <c r="F39" s="178"/>
      <c r="G39" s="124"/>
      <c r="H39" s="11"/>
      <c r="I39" s="178"/>
      <c r="J39" s="124"/>
      <c r="K39" s="11"/>
      <c r="L39" s="87"/>
      <c r="M39" s="132"/>
    </row>
    <row r="40" spans="2:15" ht="13.5" customHeight="1" x14ac:dyDescent="0.2">
      <c r="B40" s="58" t="s">
        <v>45</v>
      </c>
      <c r="C40" s="6">
        <v>143</v>
      </c>
      <c r="D40" s="6">
        <v>141.69999999999999</v>
      </c>
      <c r="E40" s="237">
        <v>142</v>
      </c>
      <c r="F40" s="244">
        <v>-6.9930069930069783E-3</v>
      </c>
      <c r="G40" s="267">
        <v>2.1171489061397875E-3</v>
      </c>
      <c r="H40" s="237">
        <v>139.42499999999998</v>
      </c>
      <c r="I40" s="244">
        <v>-2.5000000000000133E-2</v>
      </c>
      <c r="J40" s="267">
        <v>-1.6055045871559703E-2</v>
      </c>
      <c r="K40" s="237">
        <v>143.9</v>
      </c>
      <c r="L40" s="244">
        <v>6.2937062937062915E-3</v>
      </c>
      <c r="M40" s="270">
        <v>1.5525758645024812E-2</v>
      </c>
    </row>
    <row r="41" spans="2:15" ht="13.5" customHeight="1" x14ac:dyDescent="0.2">
      <c r="B41" s="58" t="s">
        <v>46</v>
      </c>
      <c r="C41" s="6">
        <v>161.9</v>
      </c>
      <c r="D41" s="6">
        <v>161.69999999999999</v>
      </c>
      <c r="E41" s="237">
        <v>163</v>
      </c>
      <c r="F41" s="244">
        <v>6.794317479925871E-3</v>
      </c>
      <c r="G41" s="269">
        <v>8.0395794681509258E-3</v>
      </c>
      <c r="H41" s="237">
        <v>161</v>
      </c>
      <c r="I41" s="244">
        <v>-5.5589870290303489E-3</v>
      </c>
      <c r="J41" s="269">
        <v>-4.3290043290042934E-3</v>
      </c>
      <c r="K41" s="237">
        <v>168.14438021872206</v>
      </c>
      <c r="L41" s="244">
        <v>3.8569365155787905E-2</v>
      </c>
      <c r="M41" s="270">
        <v>3.9853928377996839E-2</v>
      </c>
    </row>
    <row r="42" spans="2:15" ht="13.5" customHeight="1" x14ac:dyDescent="0.2">
      <c r="B42" s="58" t="s">
        <v>47</v>
      </c>
      <c r="C42" s="6">
        <v>54.2</v>
      </c>
      <c r="D42" s="6">
        <v>54.1</v>
      </c>
      <c r="E42" s="237">
        <v>54</v>
      </c>
      <c r="F42" s="247">
        <v>-3.6900369003690647E-3</v>
      </c>
      <c r="G42" s="269">
        <v>-1.848428835489857E-3</v>
      </c>
      <c r="H42" s="237">
        <v>51.359450991151448</v>
      </c>
      <c r="I42" s="247">
        <v>-5.2408653299788832E-2</v>
      </c>
      <c r="J42" s="269">
        <v>-5.0657098130287515E-2</v>
      </c>
      <c r="K42" s="237">
        <v>55.614175988700566</v>
      </c>
      <c r="L42" s="247">
        <v>2.6091807909604414E-2</v>
      </c>
      <c r="M42" s="270">
        <v>2.7988465595204515E-2</v>
      </c>
    </row>
    <row r="43" spans="2:15" s="60" customFormat="1" ht="13.5" customHeight="1" x14ac:dyDescent="0.2">
      <c r="B43" s="59" t="s">
        <v>51</v>
      </c>
      <c r="C43" s="76">
        <v>359.1</v>
      </c>
      <c r="D43" s="76">
        <v>357.5</v>
      </c>
      <c r="E43" s="139">
        <v>358.31152057311283</v>
      </c>
      <c r="F43" s="268">
        <v>-2.195709905004728E-3</v>
      </c>
      <c r="G43" s="245">
        <v>2.2699876170988453E-3</v>
      </c>
      <c r="H43" s="139">
        <v>356.22460238733618</v>
      </c>
      <c r="I43" s="268">
        <v>-8.0072336749201778E-3</v>
      </c>
      <c r="J43" s="245">
        <v>-3.5675457696889845E-3</v>
      </c>
      <c r="K43" s="139">
        <v>363</v>
      </c>
      <c r="L43" s="268">
        <v>1.0860484544694904E-2</v>
      </c>
      <c r="M43" s="271">
        <v>1.538461538461533E-2</v>
      </c>
    </row>
    <row r="44" spans="2:15" ht="13.5" customHeight="1" x14ac:dyDescent="0.2">
      <c r="B44" s="58" t="s">
        <v>48</v>
      </c>
      <c r="C44" s="6">
        <v>110.1</v>
      </c>
      <c r="D44" s="6">
        <v>110</v>
      </c>
      <c r="E44" s="237">
        <v>111.05632270753317</v>
      </c>
      <c r="F44" s="247">
        <v>8.6859464807735876E-3</v>
      </c>
      <c r="G44" s="267">
        <v>9.6029337048471053E-3</v>
      </c>
      <c r="H44" s="237">
        <v>106.7</v>
      </c>
      <c r="I44" s="247">
        <v>-3.0881017257038956E-2</v>
      </c>
      <c r="J44" s="267">
        <v>-3.0000000000000027E-2</v>
      </c>
      <c r="K44" s="237">
        <v>116.4</v>
      </c>
      <c r="L44" s="247">
        <v>5.7220708446866553E-2</v>
      </c>
      <c r="M44" s="270">
        <v>5.8181818181818334E-2</v>
      </c>
    </row>
    <row r="45" spans="2:15" s="60" customFormat="1" ht="13.5" customHeight="1" x14ac:dyDescent="0.2">
      <c r="B45" s="59" t="s">
        <v>52</v>
      </c>
      <c r="C45" s="76">
        <v>469.2</v>
      </c>
      <c r="D45" s="76">
        <v>467.5</v>
      </c>
      <c r="E45" s="139">
        <v>470.6</v>
      </c>
      <c r="F45" s="268">
        <v>2.9838022165389333E-3</v>
      </c>
      <c r="G45" s="246">
        <v>6.631016042780713E-3</v>
      </c>
      <c r="H45" s="139">
        <v>462.92460238733617</v>
      </c>
      <c r="I45" s="268">
        <v>-1.3374675218806087E-2</v>
      </c>
      <c r="J45" s="246">
        <v>-9.7869467650563147E-3</v>
      </c>
      <c r="K45" s="139">
        <v>476.4</v>
      </c>
      <c r="L45" s="268">
        <v>1.5345268542199531E-2</v>
      </c>
      <c r="M45" s="271">
        <v>1.9037433155080219E-2</v>
      </c>
    </row>
    <row r="46" spans="2:15" ht="13.5" customHeight="1" x14ac:dyDescent="0.2">
      <c r="B46" s="58" t="s">
        <v>13</v>
      </c>
      <c r="C46" s="6">
        <v>50.6</v>
      </c>
      <c r="D46" s="6">
        <v>50.2</v>
      </c>
      <c r="E46" s="237">
        <v>49.1</v>
      </c>
      <c r="F46" s="244">
        <v>-2.9644268774703608E-2</v>
      </c>
      <c r="G46" s="52">
        <v>-2.1912350597609542E-2</v>
      </c>
      <c r="H46" s="237">
        <v>43</v>
      </c>
      <c r="I46" s="244">
        <v>-0.15019762845849804</v>
      </c>
      <c r="J46" s="52">
        <v>-0.14342629482071723</v>
      </c>
      <c r="K46" s="237">
        <v>54.7</v>
      </c>
      <c r="L46" s="244">
        <v>8.10276679841897E-2</v>
      </c>
      <c r="M46" s="272">
        <v>8.9641434262948128E-2</v>
      </c>
    </row>
    <row r="47" spans="2:15" ht="13.5" customHeight="1" x14ac:dyDescent="0.2">
      <c r="B47" s="58" t="s">
        <v>50</v>
      </c>
      <c r="C47" s="6">
        <v>115.8</v>
      </c>
      <c r="D47" s="6">
        <v>136.80000000000004</v>
      </c>
      <c r="E47" s="237">
        <v>111.5</v>
      </c>
      <c r="F47" s="55">
        <v>-3.713298791018993E-2</v>
      </c>
      <c r="G47" s="55">
        <v>-0.18494152046783652</v>
      </c>
      <c r="H47" s="237">
        <v>102.60000000000002</v>
      </c>
      <c r="I47" s="55">
        <v>-0.11398963730569922</v>
      </c>
      <c r="J47" s="55">
        <v>-0.25</v>
      </c>
      <c r="K47" s="237">
        <v>129.12412683960005</v>
      </c>
      <c r="L47" s="55">
        <v>0.1150615443834202</v>
      </c>
      <c r="M47" s="273">
        <v>-5.6110183921052492E-2</v>
      </c>
      <c r="O47" s="23"/>
    </row>
    <row r="48" spans="2:15" s="105" customFormat="1" ht="13.5" customHeight="1" x14ac:dyDescent="0.2">
      <c r="B48" s="102" t="s">
        <v>15</v>
      </c>
      <c r="C48" s="77">
        <v>635.6</v>
      </c>
      <c r="D48" s="77">
        <v>654.50000000000011</v>
      </c>
      <c r="E48" s="232">
        <v>630.81541530749519</v>
      </c>
      <c r="F48" s="249">
        <v>-7.5276662877672429E-3</v>
      </c>
      <c r="G48" s="249">
        <v>-3.6187295175714174E-2</v>
      </c>
      <c r="H48" s="232">
        <v>624.91423965399099</v>
      </c>
      <c r="I48" s="249">
        <v>-1.6812083615495688E-2</v>
      </c>
      <c r="J48" s="249">
        <v>-4.5203606334620505E-2</v>
      </c>
      <c r="K48" s="232">
        <v>644.70000000000005</v>
      </c>
      <c r="L48" s="249">
        <v>1.4317180616740144E-2</v>
      </c>
      <c r="M48" s="249">
        <v>-1.497326203208571E-2</v>
      </c>
    </row>
    <row r="49" spans="2:13" s="60" customFormat="1" ht="13.5" customHeight="1" x14ac:dyDescent="0.2">
      <c r="B49" s="67"/>
      <c r="C49" s="6"/>
      <c r="D49" s="6"/>
      <c r="E49" s="6"/>
      <c r="F49" s="55"/>
      <c r="G49" s="55"/>
      <c r="H49" s="6"/>
      <c r="I49" s="55"/>
      <c r="J49" s="55"/>
      <c r="K49" s="6"/>
      <c r="L49" s="55"/>
      <c r="M49" s="55"/>
    </row>
    <row r="50" spans="2:13" s="60" customFormat="1" ht="13.5" customHeight="1" x14ac:dyDescent="0.2">
      <c r="B50" s="219" t="s">
        <v>160</v>
      </c>
      <c r="C50" s="76">
        <v>635.6</v>
      </c>
      <c r="D50" s="76">
        <v>654.50000000000011</v>
      </c>
      <c r="E50" s="238">
        <v>630.81541530749519</v>
      </c>
      <c r="F50" s="248">
        <v>-7.5276662877672429E-3</v>
      </c>
      <c r="G50" s="248">
        <v>-3.6187295175714174E-2</v>
      </c>
      <c r="H50" s="238">
        <v>624.91423965399099</v>
      </c>
      <c r="I50" s="248">
        <v>-1.6812083615495688E-2</v>
      </c>
      <c r="J50" s="248">
        <v>-4.5203606334620505E-2</v>
      </c>
      <c r="K50" s="238">
        <v>644.70000000000005</v>
      </c>
      <c r="L50" s="248">
        <v>1.4317180616740144E-2</v>
      </c>
      <c r="M50" s="248">
        <v>-1.497326203208571E-2</v>
      </c>
    </row>
    <row r="51" spans="2:13" ht="13.5" customHeight="1" x14ac:dyDescent="0.2">
      <c r="B51" s="220" t="s">
        <v>19</v>
      </c>
      <c r="C51" s="6">
        <v>-290.3</v>
      </c>
      <c r="D51" s="75">
        <v>-301</v>
      </c>
      <c r="E51" s="237">
        <v>-286.85432930793536</v>
      </c>
      <c r="F51" s="55">
        <v>-1.1869344443901642E-2</v>
      </c>
      <c r="G51" s="55">
        <v>-4.6995583694566911E-2</v>
      </c>
      <c r="H51" s="237">
        <v>-299.64819487979292</v>
      </c>
      <c r="I51" s="55">
        <v>3.2201842507037171E-2</v>
      </c>
      <c r="J51" s="55">
        <v>-4.4910469109870066E-3</v>
      </c>
      <c r="K51" s="237">
        <v>-279.17833000000007</v>
      </c>
      <c r="L51" s="55">
        <v>-3.8310954185325263E-2</v>
      </c>
      <c r="M51" s="55">
        <v>-7.2497242524916738E-2</v>
      </c>
    </row>
    <row r="52" spans="2:13" s="105" customFormat="1" ht="13.5" customHeight="1" x14ac:dyDescent="0.2">
      <c r="B52" s="221" t="s">
        <v>20</v>
      </c>
      <c r="C52" s="78">
        <v>345.3</v>
      </c>
      <c r="D52" s="78">
        <v>353.50000000000011</v>
      </c>
      <c r="E52" s="78">
        <v>343</v>
      </c>
      <c r="F52" s="250">
        <v>-6.6608746017955411E-3</v>
      </c>
      <c r="G52" s="250">
        <v>-2.9702970297030062E-2</v>
      </c>
      <c r="H52" s="78">
        <v>325.26604477419806</v>
      </c>
      <c r="I52" s="250">
        <v>-5.8018984146544827E-2</v>
      </c>
      <c r="J52" s="250">
        <v>-7.9869746041872802E-2</v>
      </c>
      <c r="K52" s="78">
        <v>365.52166999999997</v>
      </c>
      <c r="L52" s="250">
        <v>5.8562612221256805E-2</v>
      </c>
      <c r="M52" s="250">
        <v>3.400755304101799E-2</v>
      </c>
    </row>
    <row r="53" spans="2:13" s="110" customFormat="1" ht="13.5" customHeight="1" x14ac:dyDescent="0.2">
      <c r="B53" s="304" t="s">
        <v>21</v>
      </c>
      <c r="C53" s="302">
        <v>0.54300000000000004</v>
      </c>
      <c r="D53" s="302">
        <v>0.5401069518716578</v>
      </c>
      <c r="E53" s="303">
        <v>0.54374067544434113</v>
      </c>
      <c r="F53" s="302"/>
      <c r="G53" s="302"/>
      <c r="H53" s="303">
        <v>0.52049709245591003</v>
      </c>
      <c r="I53" s="302"/>
      <c r="J53" s="302"/>
      <c r="K53" s="303">
        <v>0.56696396773693181</v>
      </c>
      <c r="L53" s="302"/>
      <c r="M53" s="302"/>
    </row>
    <row r="54" spans="2:13" ht="13.5" customHeight="1" x14ac:dyDescent="0.2">
      <c r="B54" s="222" t="s">
        <v>1</v>
      </c>
      <c r="C54" s="6">
        <v>-166.3</v>
      </c>
      <c r="D54" s="290"/>
      <c r="E54" s="239">
        <v>-164.5841319353934</v>
      </c>
      <c r="F54" s="288">
        <v>-1.0317907784766156E-2</v>
      </c>
      <c r="G54" s="251"/>
      <c r="H54" s="239">
        <v>-175</v>
      </c>
      <c r="I54" s="288">
        <v>5.2315093205051122E-2</v>
      </c>
      <c r="J54" s="251"/>
      <c r="K54" s="239">
        <v>-132.97882815599655</v>
      </c>
      <c r="L54" s="288">
        <v>-0.20036784031270871</v>
      </c>
      <c r="M54" s="251"/>
    </row>
    <row r="55" spans="2:13" ht="13.5" customHeight="1" x14ac:dyDescent="0.2">
      <c r="B55" s="220" t="s">
        <v>17</v>
      </c>
      <c r="C55" s="6">
        <v>-4.4000000000000004</v>
      </c>
      <c r="D55" s="290"/>
      <c r="E55" s="240">
        <v>-3.25</v>
      </c>
      <c r="F55" s="55">
        <v>-0.26136363636363646</v>
      </c>
      <c r="G55" s="252"/>
      <c r="H55" s="240">
        <v>-4.3043877636950523</v>
      </c>
      <c r="I55" s="55">
        <v>-2.1730053705670049E-2</v>
      </c>
      <c r="J55" s="252"/>
      <c r="K55" s="240">
        <v>-2.5</v>
      </c>
      <c r="L55" s="55">
        <v>-0.43181818181818188</v>
      </c>
      <c r="M55" s="252"/>
    </row>
    <row r="56" spans="2:13" ht="13.5" customHeight="1" x14ac:dyDescent="0.2">
      <c r="B56" s="220" t="s">
        <v>18</v>
      </c>
      <c r="C56" s="6">
        <v>-0.2</v>
      </c>
      <c r="D56" s="290"/>
      <c r="E56" s="240">
        <v>0</v>
      </c>
      <c r="F56" s="55">
        <v>-1</v>
      </c>
      <c r="G56" s="252"/>
      <c r="H56" s="240">
        <v>-1.3</v>
      </c>
      <c r="I56" s="55">
        <v>5.5</v>
      </c>
      <c r="J56" s="252"/>
      <c r="K56" s="240">
        <v>0</v>
      </c>
      <c r="L56" s="55">
        <v>-1</v>
      </c>
      <c r="M56" s="252"/>
    </row>
    <row r="57" spans="2:13" ht="13.5" customHeight="1" x14ac:dyDescent="0.2">
      <c r="B57" s="220" t="s">
        <v>41</v>
      </c>
      <c r="C57" s="6">
        <v>-0.7</v>
      </c>
      <c r="D57" s="290"/>
      <c r="E57" s="240">
        <v>0</v>
      </c>
      <c r="F57" s="55">
        <v>-1</v>
      </c>
      <c r="G57" s="252"/>
      <c r="H57" s="240">
        <v>-2.1</v>
      </c>
      <c r="I57" s="55">
        <v>2.0000000000000004</v>
      </c>
      <c r="J57" s="252"/>
      <c r="K57" s="240">
        <v>0</v>
      </c>
      <c r="L57" s="55">
        <v>-1</v>
      </c>
      <c r="M57" s="252"/>
    </row>
    <row r="58" spans="2:13" s="60" customFormat="1" ht="13.5" customHeight="1" x14ac:dyDescent="0.2">
      <c r="B58" s="223" t="s">
        <v>42</v>
      </c>
      <c r="C58" s="231">
        <v>173.70000000000002</v>
      </c>
      <c r="D58" s="291"/>
      <c r="E58" s="231">
        <v>172.05</v>
      </c>
      <c r="F58" s="212">
        <v>-9.4991364421416202E-3</v>
      </c>
      <c r="G58" s="253"/>
      <c r="H58" s="231">
        <v>156.30000000000001</v>
      </c>
      <c r="I58" s="212">
        <v>-0.10017271157167529</v>
      </c>
      <c r="J58" s="253"/>
      <c r="K58" s="231">
        <v>210.14935756462307</v>
      </c>
      <c r="L58" s="212">
        <v>0.20984086105137045</v>
      </c>
      <c r="M58" s="253"/>
    </row>
    <row r="59" spans="2:13" ht="13.5" customHeight="1" x14ac:dyDescent="0.2">
      <c r="B59" s="220" t="s">
        <v>120</v>
      </c>
      <c r="C59" s="6">
        <v>-33.200000000000003</v>
      </c>
      <c r="D59" s="290"/>
      <c r="E59" s="240">
        <v>-67.87241499999999</v>
      </c>
      <c r="F59" s="55">
        <v>1.04434984939759</v>
      </c>
      <c r="G59" s="252"/>
      <c r="H59" s="240">
        <v>-79.561999999999998</v>
      </c>
      <c r="I59" s="55">
        <v>1.3964457831325299</v>
      </c>
      <c r="J59" s="252"/>
      <c r="K59" s="240">
        <v>-11</v>
      </c>
      <c r="L59" s="55">
        <v>-0.66867469879518082</v>
      </c>
      <c r="M59" s="252"/>
    </row>
    <row r="60" spans="2:13" ht="13.5" customHeight="1" x14ac:dyDescent="0.2">
      <c r="B60" s="220" t="s">
        <v>28</v>
      </c>
      <c r="C60" s="6">
        <v>-82.5</v>
      </c>
      <c r="D60" s="290"/>
      <c r="E60" s="240">
        <v>0</v>
      </c>
      <c r="F60" s="55">
        <v>-1</v>
      </c>
      <c r="G60" s="252"/>
      <c r="H60" s="240">
        <v>0</v>
      </c>
      <c r="I60" s="55">
        <v>-1</v>
      </c>
      <c r="J60" s="252"/>
      <c r="K60" s="240">
        <v>0</v>
      </c>
      <c r="L60" s="55">
        <v>-1</v>
      </c>
      <c r="M60" s="252"/>
    </row>
    <row r="61" spans="2:13" ht="13.5" customHeight="1" x14ac:dyDescent="0.2">
      <c r="B61" s="220" t="s">
        <v>111</v>
      </c>
      <c r="C61" s="65">
        <v>0</v>
      </c>
      <c r="D61" s="290"/>
      <c r="E61" s="240">
        <v>0</v>
      </c>
      <c r="F61" s="55"/>
      <c r="G61" s="252"/>
      <c r="H61" s="240">
        <v>0</v>
      </c>
      <c r="I61" s="55"/>
      <c r="J61" s="252"/>
      <c r="K61" s="240">
        <v>0</v>
      </c>
      <c r="L61" s="55"/>
      <c r="M61" s="252"/>
    </row>
    <row r="62" spans="2:13" ht="13.5" customHeight="1" x14ac:dyDescent="0.2">
      <c r="B62" s="220" t="s">
        <v>53</v>
      </c>
      <c r="C62" s="6">
        <v>-0.3</v>
      </c>
      <c r="D62" s="290"/>
      <c r="E62" s="240">
        <v>0</v>
      </c>
      <c r="F62" s="55">
        <v>-1</v>
      </c>
      <c r="G62" s="252"/>
      <c r="H62" s="240">
        <v>0</v>
      </c>
      <c r="I62" s="55">
        <v>-1</v>
      </c>
      <c r="J62" s="252"/>
      <c r="K62" s="240">
        <v>1</v>
      </c>
      <c r="L62" s="55"/>
      <c r="M62" s="252"/>
    </row>
    <row r="63" spans="2:13" ht="13.5" customHeight="1" x14ac:dyDescent="0.2">
      <c r="B63" s="220" t="s">
        <v>78</v>
      </c>
      <c r="C63" s="6">
        <v>0</v>
      </c>
      <c r="D63" s="290"/>
      <c r="E63" s="240">
        <v>0</v>
      </c>
      <c r="F63" s="55"/>
      <c r="G63" s="252"/>
      <c r="H63" s="240">
        <v>0</v>
      </c>
      <c r="I63" s="55"/>
      <c r="J63" s="252"/>
      <c r="K63" s="240">
        <v>0</v>
      </c>
      <c r="L63" s="55"/>
      <c r="M63" s="252"/>
    </row>
    <row r="64" spans="2:13" s="105" customFormat="1" ht="13.5" customHeight="1" x14ac:dyDescent="0.2">
      <c r="B64" s="223" t="s">
        <v>121</v>
      </c>
      <c r="C64" s="232">
        <v>57.7</v>
      </c>
      <c r="D64" s="291"/>
      <c r="E64" s="232">
        <v>121.45</v>
      </c>
      <c r="F64" s="249">
        <v>1.104852686308492</v>
      </c>
      <c r="G64" s="254"/>
      <c r="H64" s="232">
        <v>78.141853826873799</v>
      </c>
      <c r="I64" s="249">
        <v>0.35427822923524777</v>
      </c>
      <c r="J64" s="254"/>
      <c r="K64" s="232">
        <v>155.51403825135071</v>
      </c>
      <c r="L64" s="249">
        <v>1.6952173007166498</v>
      </c>
      <c r="M64" s="254"/>
    </row>
    <row r="65" spans="2:16" ht="13.5" customHeight="1" x14ac:dyDescent="0.2">
      <c r="B65" s="220" t="s">
        <v>122</v>
      </c>
      <c r="C65" s="6">
        <v>-15.7</v>
      </c>
      <c r="D65" s="290"/>
      <c r="E65" s="240">
        <v>-28.797437500000001</v>
      </c>
      <c r="F65" s="55">
        <v>0.83423168789808932</v>
      </c>
      <c r="G65" s="252"/>
      <c r="H65" s="240">
        <v>-46.654211475405212</v>
      </c>
      <c r="I65" s="55">
        <v>1.9716058264589309</v>
      </c>
      <c r="J65" s="256"/>
      <c r="K65" s="240">
        <v>-21.879719071524665</v>
      </c>
      <c r="L65" s="55">
        <v>0.39361267971494684</v>
      </c>
      <c r="M65" s="252"/>
    </row>
    <row r="66" spans="2:16" s="105" customFormat="1" ht="13.5" customHeight="1" x14ac:dyDescent="0.2">
      <c r="B66" s="296" t="s">
        <v>123</v>
      </c>
      <c r="C66" s="297">
        <v>42</v>
      </c>
      <c r="D66" s="298"/>
      <c r="E66" s="299">
        <v>92.1</v>
      </c>
      <c r="F66" s="300">
        <v>1.1928571428571426</v>
      </c>
      <c r="G66" s="301"/>
      <c r="H66" s="299">
        <v>56.262134755349138</v>
      </c>
      <c r="I66" s="300">
        <v>0.33957463703212243</v>
      </c>
      <c r="J66" s="301"/>
      <c r="K66" s="299">
        <v>108.85982677594549</v>
      </c>
      <c r="L66" s="300">
        <v>1.5919006375225115</v>
      </c>
      <c r="M66" s="299"/>
    </row>
    <row r="67" spans="2:16" s="105" customFormat="1" x14ac:dyDescent="0.2">
      <c r="B67" s="380"/>
      <c r="C67" s="76"/>
      <c r="D67" s="11"/>
      <c r="E67" s="238"/>
      <c r="F67" s="381"/>
      <c r="G67" s="382"/>
      <c r="H67" s="238"/>
      <c r="I67" s="381"/>
      <c r="J67" s="382"/>
      <c r="K67" s="238"/>
      <c r="L67" s="381"/>
      <c r="M67" s="383"/>
    </row>
    <row r="68" spans="2:16" s="60" customFormat="1" ht="13.5" customHeight="1" x14ac:dyDescent="0.2">
      <c r="B68" s="224" t="s">
        <v>124</v>
      </c>
      <c r="C68" s="233"/>
      <c r="D68" s="85"/>
      <c r="E68" s="241"/>
      <c r="F68" s="255"/>
      <c r="G68" s="255"/>
      <c r="H68" s="241"/>
      <c r="I68" s="255"/>
      <c r="J68" s="255"/>
      <c r="K68" s="241"/>
      <c r="L68" s="255"/>
      <c r="M68" s="255"/>
    </row>
    <row r="69" spans="2:16" ht="13.5" customHeight="1" x14ac:dyDescent="0.2">
      <c r="B69" s="285" t="s">
        <v>20</v>
      </c>
      <c r="C69" s="438">
        <v>345.3</v>
      </c>
      <c r="D69" s="290"/>
      <c r="E69" s="6">
        <v>343</v>
      </c>
      <c r="F69" s="55">
        <v>-6.6608746017955411E-3</v>
      </c>
      <c r="G69" s="252"/>
      <c r="H69" s="6">
        <v>325.26604477419806</v>
      </c>
      <c r="I69" s="55">
        <v>-5.8018984146544827E-2</v>
      </c>
      <c r="J69" s="252"/>
      <c r="K69" s="6">
        <v>365.52166999999997</v>
      </c>
      <c r="L69" s="55">
        <v>5.8562612221256805E-2</v>
      </c>
      <c r="M69" s="252"/>
    </row>
    <row r="70" spans="2:16" ht="13.5" customHeight="1" x14ac:dyDescent="0.2">
      <c r="B70" s="225" t="s">
        <v>125</v>
      </c>
      <c r="C70" s="439">
        <v>-135.1</v>
      </c>
      <c r="D70" s="290"/>
      <c r="E70" s="240">
        <v>-128.345</v>
      </c>
      <c r="F70" s="286">
        <v>-4.9999999999999933E-2</v>
      </c>
      <c r="G70" s="75"/>
      <c r="H70" s="240">
        <v>-176</v>
      </c>
      <c r="I70" s="286">
        <v>0.30273871206513703</v>
      </c>
      <c r="J70" s="75"/>
      <c r="K70" s="240">
        <v>-100.01600000000001</v>
      </c>
      <c r="L70" s="286">
        <v>-0.25968911917098436</v>
      </c>
      <c r="M70" s="75"/>
    </row>
    <row r="71" spans="2:16" ht="13.5" customHeight="1" x14ac:dyDescent="0.2">
      <c r="B71" s="282" t="s">
        <v>126</v>
      </c>
      <c r="C71" s="440">
        <v>0.21299999999999999</v>
      </c>
      <c r="D71" s="306"/>
      <c r="E71" s="305">
        <v>0.20345888335248968</v>
      </c>
      <c r="F71" s="307"/>
      <c r="G71" s="308"/>
      <c r="H71" s="305">
        <v>0.28163864548429801</v>
      </c>
      <c r="I71" s="307"/>
      <c r="J71" s="308"/>
      <c r="K71" s="305">
        <v>0.1551357220412595</v>
      </c>
      <c r="L71" s="257"/>
      <c r="M71" s="258"/>
      <c r="P71" s="332"/>
    </row>
    <row r="72" spans="2:16" ht="13.5" customHeight="1" x14ac:dyDescent="0.2">
      <c r="B72" s="226" t="s">
        <v>114</v>
      </c>
      <c r="C72" s="238">
        <v>210.20000000000002</v>
      </c>
      <c r="D72" s="292"/>
      <c r="E72" s="76">
        <v>214.655</v>
      </c>
      <c r="F72" s="328">
        <v>2.1194100856327225E-2</v>
      </c>
      <c r="G72" s="259"/>
      <c r="H72" s="76">
        <v>167</v>
      </c>
      <c r="I72" s="328">
        <v>-0.20551855375832551</v>
      </c>
      <c r="J72" s="259"/>
      <c r="K72" s="76">
        <v>240.56349999999998</v>
      </c>
      <c r="L72" s="328">
        <v>0.14445052331113195</v>
      </c>
      <c r="M72" s="259"/>
    </row>
    <row r="73" spans="2:16" s="277" customFormat="1" ht="13.5" customHeight="1" x14ac:dyDescent="0.2">
      <c r="B73" s="281" t="s">
        <v>134</v>
      </c>
      <c r="C73" s="440">
        <v>0.33071113908118316</v>
      </c>
      <c r="D73" s="310"/>
      <c r="E73" s="309">
        <v>0.34028179209185144</v>
      </c>
      <c r="F73" s="329"/>
      <c r="G73" s="311"/>
      <c r="H73" s="309">
        <v>0.26723666929476003</v>
      </c>
      <c r="I73" s="329"/>
      <c r="J73" s="311"/>
      <c r="K73" s="309">
        <v>0.37314022025748406</v>
      </c>
      <c r="L73" s="331"/>
      <c r="M73" s="278"/>
    </row>
    <row r="74" spans="2:16" ht="13.5" customHeight="1" x14ac:dyDescent="0.2">
      <c r="B74" s="225" t="s">
        <v>107</v>
      </c>
      <c r="C74" s="441">
        <v>0</v>
      </c>
      <c r="D74" s="290"/>
      <c r="E74" s="240">
        <v>0</v>
      </c>
      <c r="F74" s="286"/>
      <c r="G74" s="252"/>
      <c r="H74" s="240">
        <v>-56.25</v>
      </c>
      <c r="I74" s="286"/>
      <c r="J74" s="252"/>
      <c r="K74" s="240">
        <v>9</v>
      </c>
      <c r="L74" s="286"/>
      <c r="M74" s="252"/>
    </row>
    <row r="75" spans="2:16" ht="13.5" customHeight="1" x14ac:dyDescent="0.2">
      <c r="B75" s="225" t="s">
        <v>106</v>
      </c>
      <c r="C75" s="441">
        <v>-10.400000000000039</v>
      </c>
      <c r="D75" s="290"/>
      <c r="E75" s="240">
        <v>-27.884910000000037</v>
      </c>
      <c r="F75" s="286">
        <v>1.6812413461538394</v>
      </c>
      <c r="G75" s="252"/>
      <c r="H75" s="240">
        <v>-91.330296418098328</v>
      </c>
      <c r="I75" s="286">
        <v>7.7817592709709604</v>
      </c>
      <c r="J75" s="252"/>
      <c r="K75" s="240">
        <v>41.8</v>
      </c>
      <c r="L75" s="286">
        <v>-5.0192307692307541</v>
      </c>
      <c r="M75" s="252"/>
    </row>
    <row r="76" spans="2:16" s="60" customFormat="1" ht="13.5" customHeight="1" x14ac:dyDescent="0.2">
      <c r="B76" s="225" t="s">
        <v>127</v>
      </c>
      <c r="C76" s="438">
        <v>0</v>
      </c>
      <c r="D76" s="290"/>
      <c r="E76" s="240">
        <v>0</v>
      </c>
      <c r="F76" s="286"/>
      <c r="G76" s="252"/>
      <c r="H76" s="240">
        <v>-18</v>
      </c>
      <c r="I76" s="286"/>
      <c r="J76" s="252"/>
      <c r="K76" s="240">
        <v>0</v>
      </c>
      <c r="L76" s="286"/>
      <c r="M76" s="252"/>
    </row>
    <row r="77" spans="2:16" s="105" customFormat="1" ht="13.5" customHeight="1" x14ac:dyDescent="0.2">
      <c r="B77" s="225" t="s">
        <v>105</v>
      </c>
      <c r="C77" s="441">
        <v>-11</v>
      </c>
      <c r="D77" s="290"/>
      <c r="E77" s="240">
        <v>-29.3459</v>
      </c>
      <c r="F77" s="286">
        <v>1.667809090909091</v>
      </c>
      <c r="G77" s="252"/>
      <c r="H77" s="240">
        <v>-49.5</v>
      </c>
      <c r="I77" s="286">
        <v>3.5</v>
      </c>
      <c r="J77" s="252"/>
      <c r="K77" s="240">
        <v>-7.0744800000000003</v>
      </c>
      <c r="L77" s="286">
        <v>-0.35686545454545449</v>
      </c>
      <c r="M77" s="252"/>
    </row>
    <row r="78" spans="2:16" s="185" customFormat="1" ht="13.5" customHeight="1" x14ac:dyDescent="0.2">
      <c r="B78" s="225" t="s">
        <v>128</v>
      </c>
      <c r="C78" s="438">
        <v>-1.9</v>
      </c>
      <c r="D78" s="290"/>
      <c r="E78" s="240">
        <v>-21.441669999999998</v>
      </c>
      <c r="F78" s="286">
        <v>10.285089473684211</v>
      </c>
      <c r="G78" s="252"/>
      <c r="H78" s="240">
        <v>-63.7</v>
      </c>
      <c r="I78" s="286">
        <v>32.526315789473685</v>
      </c>
      <c r="J78" s="252"/>
      <c r="K78" s="240">
        <v>0</v>
      </c>
      <c r="L78" s="286">
        <v>-1</v>
      </c>
      <c r="M78" s="252"/>
    </row>
    <row r="79" spans="2:16" ht="14.1" customHeight="1" x14ac:dyDescent="0.2">
      <c r="B79" s="227" t="s">
        <v>129</v>
      </c>
      <c r="C79" s="234">
        <v>186.89999999999998</v>
      </c>
      <c r="D79" s="293"/>
      <c r="E79" s="234">
        <v>135.98251999999997</v>
      </c>
      <c r="F79" s="330">
        <v>-0.27243167469234897</v>
      </c>
      <c r="G79" s="260"/>
      <c r="H79" s="234">
        <v>-128.30000000000001</v>
      </c>
      <c r="I79" s="330">
        <v>-1.6864633493846979</v>
      </c>
      <c r="J79" s="260"/>
      <c r="K79" s="234">
        <v>216.3</v>
      </c>
      <c r="L79" s="330">
        <v>0.15730337078651702</v>
      </c>
      <c r="M79" s="260"/>
    </row>
    <row r="80" spans="2:16" ht="9" customHeight="1" x14ac:dyDescent="0.2">
      <c r="B80" s="386"/>
      <c r="C80" s="369"/>
      <c r="D80" s="394"/>
      <c r="E80" s="369"/>
      <c r="F80" s="387"/>
      <c r="G80" s="388"/>
      <c r="H80" s="369"/>
      <c r="I80" s="387"/>
      <c r="J80" s="388"/>
      <c r="K80" s="369"/>
      <c r="L80" s="387"/>
      <c r="M80" s="388"/>
    </row>
    <row r="81" spans="2:13" s="352" customFormat="1" ht="9" customHeight="1" x14ac:dyDescent="0.2">
      <c r="B81" s="384"/>
      <c r="C81" s="389"/>
      <c r="D81" s="389"/>
      <c r="E81" s="389"/>
    </row>
    <row r="82" spans="2:13" ht="14.1" customHeight="1" x14ac:dyDescent="0.2">
      <c r="B82" s="224" t="s">
        <v>109</v>
      </c>
      <c r="C82" s="233"/>
      <c r="D82" s="85"/>
      <c r="E82" s="241"/>
      <c r="F82" s="85"/>
      <c r="G82" s="131"/>
      <c r="H82" s="85"/>
      <c r="I82" s="85"/>
      <c r="J82" s="131"/>
      <c r="K82" s="85"/>
      <c r="L82" s="85"/>
      <c r="M82" s="131"/>
    </row>
    <row r="83" spans="2:13" ht="14.1" customHeight="1" x14ac:dyDescent="0.2">
      <c r="B83" s="229" t="s">
        <v>80</v>
      </c>
      <c r="C83" s="236">
        <v>4.3</v>
      </c>
      <c r="D83" s="294"/>
      <c r="E83" s="243">
        <v>4.0895629911420226</v>
      </c>
      <c r="F83" s="94"/>
      <c r="G83" s="95"/>
      <c r="H83" s="113">
        <v>3.9009499999999999</v>
      </c>
      <c r="I83" s="138">
        <v>-9.280232558139534E-2</v>
      </c>
      <c r="J83" s="95"/>
      <c r="K83" s="113">
        <v>4.2</v>
      </c>
      <c r="L83" s="184">
        <v>-2.3255813953488302E-2</v>
      </c>
      <c r="M83" s="96"/>
    </row>
    <row r="84" spans="2:13" ht="9" customHeight="1" x14ac:dyDescent="0.2">
      <c r="B84" s="262"/>
      <c r="C84" s="369"/>
      <c r="D84" s="393"/>
      <c r="E84" s="390"/>
      <c r="F84" s="391"/>
      <c r="G84" s="391"/>
      <c r="H84" s="392"/>
      <c r="I84" s="385"/>
      <c r="J84" s="391"/>
      <c r="K84" s="392"/>
      <c r="L84" s="385"/>
      <c r="M84" s="206"/>
    </row>
    <row r="85" spans="2:13" s="48" customFormat="1" ht="9" customHeight="1" x14ac:dyDescent="0.2">
      <c r="B85" s="264"/>
      <c r="C85" s="265"/>
      <c r="D85" s="266"/>
      <c r="E85" s="263"/>
      <c r="F85" s="98"/>
      <c r="G85" s="98"/>
      <c r="H85" s="21"/>
      <c r="I85" s="127"/>
      <c r="J85" s="98"/>
      <c r="K85" s="21"/>
      <c r="L85" s="127"/>
      <c r="M85" s="206"/>
    </row>
    <row r="86" spans="2:13" s="48" customFormat="1" ht="12.95" customHeight="1" x14ac:dyDescent="0.2">
      <c r="B86" s="224" t="s">
        <v>176</v>
      </c>
      <c r="C86" s="233"/>
      <c r="D86" s="85"/>
      <c r="E86" s="241"/>
      <c r="F86" s="255"/>
      <c r="G86" s="255"/>
      <c r="H86" s="241"/>
      <c r="I86" s="255"/>
      <c r="J86" s="255"/>
      <c r="K86" s="241"/>
      <c r="L86" s="255"/>
      <c r="M86" s="255"/>
    </row>
    <row r="87" spans="2:13" s="48" customFormat="1" ht="12.95" customHeight="1" x14ac:dyDescent="0.2">
      <c r="B87" s="285" t="s">
        <v>177</v>
      </c>
      <c r="C87" s="6">
        <v>0</v>
      </c>
      <c r="D87" s="290"/>
      <c r="E87" s="240">
        <v>-111.00252</v>
      </c>
      <c r="F87" s="55"/>
      <c r="G87" s="252"/>
      <c r="H87" s="240">
        <v>-33.5</v>
      </c>
      <c r="I87" s="55"/>
      <c r="J87" s="252"/>
      <c r="K87" s="240">
        <v>-143.4</v>
      </c>
      <c r="L87" s="55"/>
      <c r="M87" s="252"/>
    </row>
    <row r="88" spans="2:13" s="48" customFormat="1" ht="12.95" customHeight="1" x14ac:dyDescent="0.2">
      <c r="B88" s="225" t="s">
        <v>178</v>
      </c>
      <c r="C88" s="6">
        <v>-50.7</v>
      </c>
      <c r="D88" s="290"/>
      <c r="E88" s="240">
        <v>-0.79747999999999308</v>
      </c>
      <c r="F88" s="55">
        <v>-0.98427061143984229</v>
      </c>
      <c r="G88" s="252"/>
      <c r="H88" s="240">
        <v>0</v>
      </c>
      <c r="I88" s="55">
        <v>-1</v>
      </c>
      <c r="J88" s="252"/>
      <c r="K88" s="240">
        <v>-21.299999999999983</v>
      </c>
      <c r="L88" s="55">
        <v>-0.57988165680473402</v>
      </c>
      <c r="M88" s="252"/>
    </row>
    <row r="89" spans="2:13" s="105" customFormat="1" ht="12.95" customHeight="1" x14ac:dyDescent="0.2">
      <c r="B89" s="362" t="s">
        <v>175</v>
      </c>
      <c r="C89" s="182">
        <v>-50.7</v>
      </c>
      <c r="D89" s="293"/>
      <c r="E89" s="365">
        <v>-111.8</v>
      </c>
      <c r="F89" s="366">
        <v>1.2051282051282048</v>
      </c>
      <c r="G89" s="365"/>
      <c r="H89" s="365">
        <v>-33.5</v>
      </c>
      <c r="I89" s="366">
        <v>-0.33925049309664701</v>
      </c>
      <c r="J89" s="365"/>
      <c r="K89" s="365">
        <v>-164.7</v>
      </c>
      <c r="L89" s="363">
        <v>2.2485207100591711</v>
      </c>
      <c r="M89" s="364"/>
    </row>
    <row r="90" spans="2:13" s="48" customFormat="1" x14ac:dyDescent="0.2">
      <c r="B90" s="264"/>
      <c r="C90" s="265"/>
      <c r="D90" s="266"/>
      <c r="E90" s="263"/>
      <c r="F90" s="98"/>
      <c r="G90" s="98"/>
      <c r="H90" s="21"/>
      <c r="I90" s="127"/>
      <c r="J90" s="98"/>
      <c r="K90" s="21"/>
      <c r="L90" s="127"/>
      <c r="M90" s="206"/>
    </row>
    <row r="91" spans="2:13" s="48" customFormat="1" x14ac:dyDescent="0.2">
      <c r="B91" s="43" t="s">
        <v>34</v>
      </c>
      <c r="C91" s="265"/>
      <c r="D91" s="266"/>
      <c r="E91" s="263"/>
      <c r="F91" s="98"/>
      <c r="G91" s="98"/>
      <c r="H91" s="21"/>
      <c r="I91" s="127"/>
      <c r="J91" s="98"/>
      <c r="K91" s="21"/>
      <c r="L91" s="127"/>
      <c r="M91" s="206"/>
    </row>
    <row r="92" spans="2:13" x14ac:dyDescent="0.2">
      <c r="B92" s="1" t="s">
        <v>33</v>
      </c>
      <c r="D92" s="26"/>
      <c r="H92" s="25"/>
      <c r="I92" s="35"/>
      <c r="J92" s="35"/>
      <c r="K92" s="25"/>
      <c r="L92" s="25"/>
      <c r="M92" s="35"/>
    </row>
    <row r="93" spans="2:13" ht="41.25" customHeight="1" x14ac:dyDescent="0.2">
      <c r="B93" s="483" t="s">
        <v>32</v>
      </c>
      <c r="C93" s="483"/>
      <c r="D93" s="483"/>
      <c r="E93" s="483"/>
      <c r="F93" s="483"/>
      <c r="G93" s="483"/>
      <c r="H93" s="483"/>
      <c r="I93" s="483"/>
      <c r="J93" s="483"/>
      <c r="K93" s="483"/>
      <c r="L93" s="483"/>
      <c r="M93" s="483"/>
    </row>
    <row r="95" spans="2:13" x14ac:dyDescent="0.2">
      <c r="B95" s="1" t="s">
        <v>43</v>
      </c>
      <c r="H95"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93:M93"/>
    <mergeCell ref="H8:H9"/>
    <mergeCell ref="K8:K9"/>
    <mergeCell ref="F8:F9"/>
    <mergeCell ref="D8:D9"/>
    <mergeCell ref="E8:E9"/>
    <mergeCell ref="I8:I9"/>
    <mergeCell ref="C8:C9"/>
    <mergeCell ref="G8:G9"/>
    <mergeCell ref="J8:J9"/>
  </mergeCells>
  <phoneticPr fontId="4" type="noConversion"/>
  <conditionalFormatting sqref="J19:J21 G19:G21 G24:G28 J24:J28 I34:J35 F34:G35 I37:J39 F37:G39 G31:G33 G14:G16 J31:J33 J14:J16 G74:G80 J74:J80 M74:M80">
    <cfRule type="cellIs" dxfId="231" priority="89" stopIfTrue="1" operator="equal">
      <formula>-1</formula>
    </cfRule>
    <cfRule type="cellIs" dxfId="230" priority="90" stopIfTrue="1" operator="equal">
      <formula>#DIV/0!</formula>
    </cfRule>
  </conditionalFormatting>
  <conditionalFormatting sqref="I83:J85 F83:G85 F90:G91 I90:J91">
    <cfRule type="cellIs" dxfId="229" priority="35" stopIfTrue="1" operator="equal">
      <formula>-1</formula>
    </cfRule>
    <cfRule type="cellIs" dxfId="228" priority="36" stopIfTrue="1" operator="equal">
      <formula>#DIV/0!</formula>
    </cfRule>
  </conditionalFormatting>
  <conditionalFormatting sqref="G72:G73">
    <cfRule type="cellIs" dxfId="227" priority="25" stopIfTrue="1" operator="equal">
      <formula>-1</formula>
    </cfRule>
    <cfRule type="cellIs" dxfId="226" priority="26" stopIfTrue="1" operator="equal">
      <formula>#DIV/0!</formula>
    </cfRule>
  </conditionalFormatting>
  <conditionalFormatting sqref="J72:J73">
    <cfRule type="cellIs" dxfId="225" priority="17" stopIfTrue="1" operator="equal">
      <formula>-1</formula>
    </cfRule>
    <cfRule type="cellIs" dxfId="224" priority="18" stopIfTrue="1" operator="equal">
      <formula>#DIV/0!</formula>
    </cfRule>
  </conditionalFormatting>
  <conditionalFormatting sqref="F48:G65 F41:F47 G40:G47">
    <cfRule type="cellIs" dxfId="223" priority="31" stopIfTrue="1" operator="equal">
      <formula>-1</formula>
    </cfRule>
    <cfRule type="cellIs" dxfId="222" priority="32" stopIfTrue="1" operator="equal">
      <formula>#DIV/0!</formula>
    </cfRule>
  </conditionalFormatting>
  <conditionalFormatting sqref="F40">
    <cfRule type="cellIs" dxfId="221" priority="29" stopIfTrue="1" operator="equal">
      <formula>-1</formula>
    </cfRule>
    <cfRule type="cellIs" dxfId="220" priority="30" stopIfTrue="1" operator="equal">
      <formula>#DIV/0!</formula>
    </cfRule>
  </conditionalFormatting>
  <conditionalFormatting sqref="F69:G69">
    <cfRule type="cellIs" dxfId="219" priority="27" stopIfTrue="1" operator="equal">
      <formula>-1</formula>
    </cfRule>
    <cfRule type="cellIs" dxfId="218" priority="28" stopIfTrue="1" operator="equal">
      <formula>#DIV/0!</formula>
    </cfRule>
  </conditionalFormatting>
  <conditionalFormatting sqref="L40">
    <cfRule type="cellIs" dxfId="217" priority="13" stopIfTrue="1" operator="equal">
      <formula>-1</formula>
    </cfRule>
    <cfRule type="cellIs" dxfId="216" priority="14" stopIfTrue="1" operator="equal">
      <formula>#DIV/0!</formula>
    </cfRule>
  </conditionalFormatting>
  <conditionalFormatting sqref="M72:M73">
    <cfRule type="cellIs" dxfId="215" priority="9" stopIfTrue="1" operator="equal">
      <formula>-1</formula>
    </cfRule>
    <cfRule type="cellIs" dxfId="214" priority="10" stopIfTrue="1" operator="equal">
      <formula>#DIV/0!</formula>
    </cfRule>
  </conditionalFormatting>
  <conditionalFormatting sqref="I48:J65 I41:I47 J40:J47">
    <cfRule type="cellIs" dxfId="213" priority="23" stopIfTrue="1" operator="equal">
      <formula>-1</formula>
    </cfRule>
    <cfRule type="cellIs" dxfId="212" priority="24" stopIfTrue="1" operator="equal">
      <formula>#DIV/0!</formula>
    </cfRule>
  </conditionalFormatting>
  <conditionalFormatting sqref="I40">
    <cfRule type="cellIs" dxfId="211" priority="21" stopIfTrue="1" operator="equal">
      <formula>-1</formula>
    </cfRule>
    <cfRule type="cellIs" dxfId="210" priority="22" stopIfTrue="1" operator="equal">
      <formula>#DIV/0!</formula>
    </cfRule>
  </conditionalFormatting>
  <conditionalFormatting sqref="I69:J69">
    <cfRule type="cellIs" dxfId="209" priority="19" stopIfTrue="1" operator="equal">
      <formula>-1</formula>
    </cfRule>
    <cfRule type="cellIs" dxfId="208" priority="20" stopIfTrue="1" operator="equal">
      <formula>#DIV/0!</formula>
    </cfRule>
  </conditionalFormatting>
  <conditionalFormatting sqref="L48:M65 L41:L47 M40:M47">
    <cfRule type="cellIs" dxfId="207" priority="15" stopIfTrue="1" operator="equal">
      <formula>-1</formula>
    </cfRule>
    <cfRule type="cellIs" dxfId="206" priority="16" stopIfTrue="1" operator="equal">
      <formula>#DIV/0!</formula>
    </cfRule>
  </conditionalFormatting>
  <conditionalFormatting sqref="L69:M69">
    <cfRule type="cellIs" dxfId="205" priority="11" stopIfTrue="1" operator="equal">
      <formula>-1</formula>
    </cfRule>
    <cfRule type="cellIs" dxfId="204" priority="12" stopIfTrue="1" operator="equal">
      <formula>#DIV/0!</formula>
    </cfRule>
  </conditionalFormatting>
  <conditionalFormatting sqref="L14:L33 I14:I33 F14:F33">
    <cfRule type="cellIs" dxfId="203" priority="7" stopIfTrue="1" operator="equal">
      <formula>-1</formula>
    </cfRule>
    <cfRule type="cellIs" dxfId="202" priority="8" stopIfTrue="1" operator="equal">
      <formula>#DIV/0!</formula>
    </cfRule>
  </conditionalFormatting>
  <conditionalFormatting sqref="F87:G88">
    <cfRule type="cellIs" dxfId="201" priority="5" stopIfTrue="1" operator="equal">
      <formula>-1</formula>
    </cfRule>
    <cfRule type="cellIs" dxfId="200" priority="6" stopIfTrue="1" operator="equal">
      <formula>#DIV/0!</formula>
    </cfRule>
  </conditionalFormatting>
  <conditionalFormatting sqref="I87:J88">
    <cfRule type="cellIs" dxfId="199" priority="3" stopIfTrue="1" operator="equal">
      <formula>-1</formula>
    </cfRule>
    <cfRule type="cellIs" dxfId="198" priority="4" stopIfTrue="1" operator="equal">
      <formula>#DIV/0!</formula>
    </cfRule>
  </conditionalFormatting>
  <conditionalFormatting sqref="L87:M88">
    <cfRule type="cellIs" dxfId="197" priority="1" stopIfTrue="1" operator="equal">
      <formula>-1</formula>
    </cfRule>
    <cfRule type="cellIs" dxfId="196" priority="2" stopIfTrue="1" operator="equal">
      <formula>#DIV/0!</formula>
    </cfRule>
  </conditionalFormatting>
  <hyperlinks>
    <hyperlink ref="B4" location="Home!Print_Area" display="Return to Home page" xr:uid="{00000000-0004-0000-0100-000000000000}"/>
  </hyperlinks>
  <printOptions horizontalCentered="1" verticalCentered="1"/>
  <pageMargins left="0" right="0" top="0" bottom="0" header="0" footer="0"/>
  <pageSetup paperSize="9" scale="40" orientation="landscape" r:id="rId2"/>
  <headerFooter alignWithMargins="0">
    <oddFooter>&amp;L&amp;9Telenet - Analyst Consensus (April 14, 2020)</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A2:AL99"/>
  <sheetViews>
    <sheetView showGridLines="0" zoomScale="80" zoomScaleNormal="80" workbookViewId="0">
      <pane xSplit="2" ySplit="8" topLeftCell="C9"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3"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x14ac:dyDescent="0.25">
      <c r="B2" s="482" t="s">
        <v>71</v>
      </c>
      <c r="C2" s="482"/>
      <c r="D2" s="482"/>
      <c r="E2" s="482"/>
      <c r="F2" s="482"/>
      <c r="G2" s="482"/>
      <c r="H2" s="482"/>
      <c r="I2" s="482"/>
      <c r="J2" s="482"/>
      <c r="K2" s="482"/>
      <c r="L2" s="482"/>
      <c r="M2" s="482"/>
      <c r="N2" s="295"/>
      <c r="O2" s="295"/>
      <c r="P2" s="295"/>
      <c r="Q2" s="295"/>
      <c r="R2" s="295"/>
    </row>
    <row r="3" spans="2:29" ht="18.75" thickBot="1" x14ac:dyDescent="0.3">
      <c r="B3" s="62"/>
      <c r="C3" s="115"/>
      <c r="D3" s="115"/>
      <c r="E3" s="71"/>
      <c r="F3" s="115"/>
      <c r="G3" s="62"/>
      <c r="H3" s="62"/>
      <c r="I3" s="115"/>
      <c r="J3" s="69"/>
      <c r="K3" s="71"/>
      <c r="L3" s="115"/>
      <c r="M3" s="62"/>
      <c r="N3" s="69"/>
      <c r="O3" s="71"/>
      <c r="P3" s="62"/>
      <c r="Q3" s="71"/>
      <c r="R3" s="69"/>
    </row>
    <row r="4" spans="2:29" ht="19.5" thickTop="1" thickBot="1" x14ac:dyDescent="0.3">
      <c r="B4" s="276" t="s">
        <v>31</v>
      </c>
      <c r="C4" s="47"/>
      <c r="D4" s="115"/>
      <c r="E4" s="47"/>
      <c r="F4" s="47"/>
      <c r="G4" s="47"/>
      <c r="H4" s="39"/>
      <c r="I4" s="47"/>
      <c r="J4" s="31"/>
      <c r="K4" s="31"/>
      <c r="L4" s="47"/>
      <c r="M4" s="40"/>
      <c r="N4" s="36"/>
      <c r="O4" s="36"/>
      <c r="P4" s="40"/>
      <c r="Q4" s="61"/>
      <c r="R4" s="36"/>
    </row>
    <row r="5" spans="2:29" ht="12.75" thickTop="1" x14ac:dyDescent="0.2"/>
    <row r="6" spans="2:29" x14ac:dyDescent="0.2">
      <c r="B6" s="27"/>
      <c r="C6" s="27"/>
      <c r="D6" s="27"/>
      <c r="E6" s="27"/>
      <c r="F6" s="27"/>
      <c r="G6" s="27"/>
      <c r="H6" s="41"/>
      <c r="I6" s="27"/>
      <c r="J6" s="28"/>
      <c r="K6" s="28"/>
      <c r="L6" s="27"/>
      <c r="M6" s="29"/>
      <c r="N6" s="29"/>
      <c r="O6" s="29"/>
      <c r="P6" s="30"/>
      <c r="Q6" s="30"/>
      <c r="R6" s="30"/>
    </row>
    <row r="7" spans="2:29" ht="19.5" customHeight="1" x14ac:dyDescent="0.2">
      <c r="C7" s="486" t="s">
        <v>183</v>
      </c>
      <c r="D7" s="486" t="s">
        <v>184</v>
      </c>
      <c r="E7" s="484" t="s">
        <v>73</v>
      </c>
      <c r="F7" s="479" t="s">
        <v>75</v>
      </c>
      <c r="G7" s="479" t="s">
        <v>76</v>
      </c>
      <c r="H7" s="484" t="s">
        <v>74</v>
      </c>
      <c r="I7" s="479" t="s">
        <v>75</v>
      </c>
      <c r="J7" s="479" t="s">
        <v>76</v>
      </c>
      <c r="K7" s="484" t="s">
        <v>185</v>
      </c>
      <c r="L7" s="479" t="s">
        <v>75</v>
      </c>
      <c r="M7" s="479" t="s">
        <v>76</v>
      </c>
      <c r="N7" s="1"/>
      <c r="O7" s="1"/>
      <c r="R7" s="1"/>
    </row>
    <row r="8" spans="2:29" ht="25.5" customHeight="1" x14ac:dyDescent="0.2">
      <c r="C8" s="487"/>
      <c r="D8" s="487"/>
      <c r="E8" s="485"/>
      <c r="F8" s="480"/>
      <c r="G8" s="480"/>
      <c r="H8" s="485"/>
      <c r="I8" s="480"/>
      <c r="J8" s="480"/>
      <c r="K8" s="485"/>
      <c r="L8" s="480"/>
      <c r="M8" s="480"/>
      <c r="N8" s="1"/>
      <c r="O8" s="1"/>
      <c r="R8" s="1"/>
    </row>
    <row r="9" spans="2:29" ht="21" customHeight="1" x14ac:dyDescent="0.2">
      <c r="C9" s="213"/>
      <c r="D9" s="214"/>
      <c r="E9" s="214"/>
      <c r="F9" s="215"/>
      <c r="G9" s="215"/>
      <c r="H9" s="213"/>
      <c r="I9" s="215"/>
      <c r="J9" s="215"/>
      <c r="K9" s="213"/>
      <c r="L9" s="213"/>
      <c r="M9" s="215"/>
      <c r="N9" s="1"/>
      <c r="O9" s="1"/>
      <c r="R9" s="1"/>
    </row>
    <row r="10" spans="2:29" x14ac:dyDescent="0.2">
      <c r="B10" s="12" t="s">
        <v>27</v>
      </c>
      <c r="C10" s="13"/>
      <c r="D10" s="14"/>
      <c r="E10" s="14"/>
      <c r="F10" s="45"/>
      <c r="G10" s="33"/>
      <c r="H10" s="15"/>
      <c r="I10" s="45"/>
      <c r="J10" s="33"/>
      <c r="K10" s="15"/>
      <c r="L10" s="15"/>
      <c r="M10" s="45"/>
      <c r="N10" s="1"/>
      <c r="O10" s="1"/>
      <c r="R10" s="1"/>
    </row>
    <row r="11" spans="2:29" ht="16.5" customHeight="1" x14ac:dyDescent="0.2">
      <c r="B11" s="16"/>
      <c r="C11" s="73"/>
      <c r="D11" s="74"/>
      <c r="E11" s="5"/>
      <c r="F11" s="46"/>
      <c r="G11" s="32"/>
      <c r="H11" s="3"/>
      <c r="I11" s="46"/>
      <c r="J11" s="32"/>
      <c r="K11" s="3"/>
      <c r="L11" s="3"/>
      <c r="M11" s="46"/>
      <c r="N11" s="1"/>
      <c r="O11" s="1"/>
      <c r="R11" s="1"/>
      <c r="AC11" s="1">
        <v>10</v>
      </c>
    </row>
    <row r="12" spans="2:29" ht="13.5" customHeight="1" x14ac:dyDescent="0.2">
      <c r="B12" s="17" t="s">
        <v>2</v>
      </c>
      <c r="C12" s="73"/>
      <c r="D12" s="74"/>
      <c r="E12" s="5"/>
      <c r="F12" s="46"/>
      <c r="G12" s="32"/>
      <c r="H12" s="3"/>
      <c r="I12" s="46"/>
      <c r="J12" s="32"/>
      <c r="K12" s="3"/>
      <c r="L12" s="3"/>
      <c r="M12" s="54"/>
      <c r="N12" s="1"/>
      <c r="O12" s="1"/>
      <c r="R12" s="1"/>
    </row>
    <row r="13" spans="2:29" ht="13.5" customHeight="1" x14ac:dyDescent="0.2">
      <c r="B13" s="16" t="s">
        <v>5</v>
      </c>
      <c r="C13" s="9">
        <v>164700</v>
      </c>
      <c r="D13" s="111"/>
      <c r="E13" s="10">
        <v>125550</v>
      </c>
      <c r="F13" s="79">
        <v>-0.23770491803278693</v>
      </c>
      <c r="G13" s="124"/>
      <c r="H13" s="10">
        <v>57400.000000000007</v>
      </c>
      <c r="I13" s="79">
        <v>-0.65148755312689732</v>
      </c>
      <c r="J13" s="124"/>
      <c r="K13" s="10">
        <v>159700</v>
      </c>
      <c r="L13" s="80">
        <v>-3.0358227079538502E-2</v>
      </c>
      <c r="M13" s="132"/>
      <c r="N13" s="1"/>
      <c r="O13" s="1"/>
      <c r="R13" s="1"/>
    </row>
    <row r="14" spans="2:29" ht="13.5" customHeight="1" x14ac:dyDescent="0.2">
      <c r="B14" s="16" t="s">
        <v>4</v>
      </c>
      <c r="C14" s="9">
        <v>1701900</v>
      </c>
      <c r="D14" s="111"/>
      <c r="E14" s="10">
        <v>1689600</v>
      </c>
      <c r="F14" s="79">
        <v>-7.227216640225631E-3</v>
      </c>
      <c r="G14" s="124"/>
      <c r="H14" s="10">
        <v>1665878.8807729916</v>
      </c>
      <c r="I14" s="79">
        <v>-2.1165238396502972E-2</v>
      </c>
      <c r="J14" s="124"/>
      <c r="K14" s="10">
        <v>1734600</v>
      </c>
      <c r="L14" s="80">
        <v>1.9213819848404645E-2</v>
      </c>
      <c r="M14" s="132"/>
      <c r="N14" s="1"/>
      <c r="O14" s="1"/>
      <c r="R14" s="1"/>
    </row>
    <row r="15" spans="2:29" s="60" customFormat="1" ht="13.5" customHeight="1" x14ac:dyDescent="0.2">
      <c r="B15" s="102" t="s">
        <v>0</v>
      </c>
      <c r="C15" s="56">
        <v>1866600</v>
      </c>
      <c r="D15" s="216"/>
      <c r="E15" s="56">
        <v>1815150</v>
      </c>
      <c r="F15" s="116">
        <v>-2.7563484410157546E-2</v>
      </c>
      <c r="G15" s="125"/>
      <c r="H15" s="56">
        <v>1792000</v>
      </c>
      <c r="I15" s="116">
        <v>-3.9965713061180796E-2</v>
      </c>
      <c r="J15" s="125"/>
      <c r="K15" s="56">
        <v>1837778</v>
      </c>
      <c r="L15" s="217">
        <v>-1.54409086038787E-2</v>
      </c>
      <c r="M15" s="133"/>
    </row>
    <row r="16" spans="2:29" ht="13.5" customHeight="1" x14ac:dyDescent="0.2">
      <c r="B16" s="16"/>
      <c r="C16" s="9"/>
      <c r="D16" s="9"/>
      <c r="E16" s="9"/>
      <c r="F16" s="79"/>
      <c r="G16" s="126"/>
      <c r="H16" s="9"/>
      <c r="I16" s="79"/>
      <c r="J16" s="126"/>
      <c r="K16" s="9"/>
      <c r="L16" s="80"/>
      <c r="M16" s="126"/>
      <c r="N16" s="1"/>
      <c r="O16" s="1"/>
      <c r="R16" s="1"/>
    </row>
    <row r="17" spans="2:18" ht="13.5" customHeight="1" x14ac:dyDescent="0.2">
      <c r="B17" s="17" t="s">
        <v>3</v>
      </c>
      <c r="C17" s="9"/>
      <c r="D17" s="9"/>
      <c r="E17" s="9"/>
      <c r="F17" s="79"/>
      <c r="G17" s="126"/>
      <c r="H17" s="9"/>
      <c r="I17" s="79"/>
      <c r="J17" s="126"/>
      <c r="K17" s="9"/>
      <c r="L17" s="80"/>
      <c r="M17" s="126"/>
      <c r="N17" s="1"/>
      <c r="O17" s="1"/>
      <c r="R17" s="1"/>
    </row>
    <row r="18" spans="2:18" ht="13.5" customHeight="1" x14ac:dyDescent="0.2">
      <c r="B18" s="16" t="s">
        <v>6</v>
      </c>
      <c r="C18" s="9">
        <v>1447100</v>
      </c>
      <c r="D18" s="111"/>
      <c r="E18" s="10">
        <v>1445900</v>
      </c>
      <c r="F18" s="79">
        <v>-8.292446962890887E-4</v>
      </c>
      <c r="G18" s="124"/>
      <c r="H18" s="10">
        <v>1403687</v>
      </c>
      <c r="I18" s="79">
        <v>-3.0000000000000027E-2</v>
      </c>
      <c r="J18" s="124"/>
      <c r="K18" s="10">
        <v>1459660.1608174054</v>
      </c>
      <c r="L18" s="80">
        <v>8.6795389519767063E-3</v>
      </c>
      <c r="M18" s="132"/>
      <c r="N18" s="1"/>
      <c r="O18" s="1"/>
      <c r="R18" s="1"/>
    </row>
    <row r="19" spans="2:18" ht="13.5" customHeight="1" x14ac:dyDescent="0.2">
      <c r="B19" s="16" t="s">
        <v>7</v>
      </c>
      <c r="C19" s="9">
        <v>217300</v>
      </c>
      <c r="D19" s="111"/>
      <c r="E19" s="10">
        <v>231600</v>
      </c>
      <c r="F19" s="79">
        <v>6.5807639208467661E-2</v>
      </c>
      <c r="G19" s="124"/>
      <c r="H19" s="10">
        <v>223300</v>
      </c>
      <c r="I19" s="79">
        <v>2.7611596870685595E-2</v>
      </c>
      <c r="J19" s="124"/>
      <c r="K19" s="10">
        <v>245860</v>
      </c>
      <c r="L19" s="80">
        <v>0.13143120110446382</v>
      </c>
      <c r="M19" s="132"/>
      <c r="N19" s="1"/>
      <c r="O19" s="1"/>
      <c r="R19" s="1"/>
    </row>
    <row r="20" spans="2:18" s="60" customFormat="1" ht="13.5" customHeight="1" x14ac:dyDescent="0.2">
      <c r="B20" s="102" t="s">
        <v>8</v>
      </c>
      <c r="C20" s="56">
        <v>1664400</v>
      </c>
      <c r="D20" s="216"/>
      <c r="E20" s="56">
        <v>1677500</v>
      </c>
      <c r="F20" s="116">
        <v>7.8707041576544512E-3</v>
      </c>
      <c r="G20" s="125"/>
      <c r="H20" s="56">
        <v>1626987</v>
      </c>
      <c r="I20" s="116">
        <v>-2.2478370583994267E-2</v>
      </c>
      <c r="J20" s="125"/>
      <c r="K20" s="56">
        <v>1705520.1608174054</v>
      </c>
      <c r="L20" s="217">
        <v>2.4705696237325991E-2</v>
      </c>
      <c r="M20" s="133"/>
    </row>
    <row r="21" spans="2:18" ht="13.5" customHeight="1" x14ac:dyDescent="0.2">
      <c r="B21" s="16"/>
      <c r="C21" s="9"/>
      <c r="D21" s="9"/>
      <c r="E21" s="9"/>
      <c r="F21" s="79"/>
      <c r="G21" s="126"/>
      <c r="H21" s="9"/>
      <c r="I21" s="79"/>
      <c r="J21" s="126"/>
      <c r="K21" s="9"/>
      <c r="L21" s="80"/>
      <c r="M21" s="126"/>
      <c r="N21" s="1"/>
      <c r="O21" s="1"/>
      <c r="R21" s="1"/>
    </row>
    <row r="22" spans="2:18" ht="13.5" customHeight="1" x14ac:dyDescent="0.2">
      <c r="B22" s="17" t="s">
        <v>9</v>
      </c>
      <c r="C22" s="9"/>
      <c r="D22" s="9"/>
      <c r="E22" s="9"/>
      <c r="F22" s="79"/>
      <c r="G22" s="126"/>
      <c r="H22" s="9"/>
      <c r="I22" s="79"/>
      <c r="J22" s="126"/>
      <c r="K22" s="9"/>
      <c r="L22" s="80"/>
      <c r="M22" s="126"/>
      <c r="N22" s="1"/>
      <c r="O22" s="1"/>
      <c r="R22" s="1"/>
    </row>
    <row r="23" spans="2:18" ht="13.5" customHeight="1" x14ac:dyDescent="0.2">
      <c r="B23" s="16" t="s">
        <v>10</v>
      </c>
      <c r="C23" s="9">
        <v>1077200</v>
      </c>
      <c r="D23" s="111"/>
      <c r="E23" s="10">
        <v>1039500</v>
      </c>
      <c r="F23" s="79">
        <v>-3.4998143334571075E-2</v>
      </c>
      <c r="G23" s="124"/>
      <c r="H23" s="10">
        <v>1016343.9082070597</v>
      </c>
      <c r="I23" s="79">
        <v>-5.6494700884645588E-2</v>
      </c>
      <c r="J23" s="124"/>
      <c r="K23" s="10">
        <v>1067200</v>
      </c>
      <c r="L23" s="80">
        <v>-9.2833271444485721E-3</v>
      </c>
      <c r="M23" s="132"/>
      <c r="N23" s="1"/>
      <c r="O23" s="1"/>
      <c r="R23" s="1"/>
    </row>
    <row r="24" spans="2:18" ht="13.5" customHeight="1" x14ac:dyDescent="0.2">
      <c r="B24" s="16" t="s">
        <v>11</v>
      </c>
      <c r="C24" s="9">
        <v>135300</v>
      </c>
      <c r="D24" s="111"/>
      <c r="E24" s="10">
        <v>144000</v>
      </c>
      <c r="F24" s="79">
        <v>6.4301552106430071E-2</v>
      </c>
      <c r="G24" s="124"/>
      <c r="H24" s="10">
        <v>142065.00000000012</v>
      </c>
      <c r="I24" s="79">
        <v>5.0000000000000933E-2</v>
      </c>
      <c r="J24" s="124"/>
      <c r="K24" s="10">
        <v>140300</v>
      </c>
      <c r="L24" s="80">
        <v>3.695491500369541E-2</v>
      </c>
      <c r="M24" s="132"/>
      <c r="N24" s="1"/>
      <c r="O24" s="1"/>
      <c r="R24" s="1"/>
    </row>
    <row r="25" spans="2:18" s="60" customFormat="1" ht="13.5" customHeight="1" x14ac:dyDescent="0.2">
      <c r="B25" s="102" t="s">
        <v>12</v>
      </c>
      <c r="C25" s="56">
        <v>1212500</v>
      </c>
      <c r="D25" s="187"/>
      <c r="E25" s="106">
        <v>1183500</v>
      </c>
      <c r="F25" s="97">
        <v>-2.3917525773195836E-2</v>
      </c>
      <c r="G25" s="127"/>
      <c r="H25" s="106">
        <v>1158408.9082070598</v>
      </c>
      <c r="I25" s="97">
        <v>-4.4611209726136192E-2</v>
      </c>
      <c r="J25" s="127"/>
      <c r="K25" s="106">
        <v>1207500</v>
      </c>
      <c r="L25" s="186">
        <v>-4.1237113402061709E-3</v>
      </c>
      <c r="M25" s="134"/>
    </row>
    <row r="26" spans="2:18" ht="13.5" customHeight="1" x14ac:dyDescent="0.2">
      <c r="B26" s="100"/>
      <c r="C26" s="11"/>
      <c r="D26" s="11"/>
      <c r="E26" s="11"/>
      <c r="F26" s="79"/>
      <c r="G26" s="124"/>
      <c r="H26" s="11"/>
      <c r="I26" s="79"/>
      <c r="J26" s="124"/>
      <c r="K26" s="11"/>
      <c r="L26" s="80"/>
      <c r="M26" s="132"/>
      <c r="N26" s="1"/>
      <c r="O26" s="1"/>
      <c r="R26" s="1"/>
    </row>
    <row r="27" spans="2:18" s="60" customFormat="1" ht="13.5" customHeight="1" x14ac:dyDescent="0.2">
      <c r="B27" s="107" t="s">
        <v>26</v>
      </c>
      <c r="C27" s="57">
        <v>4743500</v>
      </c>
      <c r="D27" s="216"/>
      <c r="E27" s="56">
        <v>4676150</v>
      </c>
      <c r="F27" s="116">
        <v>-1.419837672604618E-2</v>
      </c>
      <c r="G27" s="125"/>
      <c r="H27" s="56">
        <v>4577395.9082070598</v>
      </c>
      <c r="I27" s="116">
        <v>-3.5017200757444966E-2</v>
      </c>
      <c r="J27" s="125"/>
      <c r="K27" s="56">
        <v>4750798.1608174052</v>
      </c>
      <c r="L27" s="217">
        <v>1.5385603072426424E-3</v>
      </c>
      <c r="M27" s="133"/>
    </row>
    <row r="28" spans="2:18" ht="13.5" customHeight="1" x14ac:dyDescent="0.2">
      <c r="B28" s="17"/>
      <c r="C28" s="66"/>
      <c r="D28" s="66"/>
      <c r="E28" s="66"/>
      <c r="F28" s="79"/>
      <c r="G28" s="128"/>
      <c r="H28" s="66"/>
      <c r="I28" s="79"/>
      <c r="J28" s="128"/>
      <c r="K28" s="66"/>
      <c r="L28" s="80"/>
      <c r="M28" s="128"/>
      <c r="N28" s="8"/>
      <c r="O28" s="8"/>
      <c r="P28" s="8"/>
      <c r="Q28" s="8"/>
      <c r="R28" s="8"/>
    </row>
    <row r="29" spans="2:18" s="8" customFormat="1" ht="13.5" customHeight="1" x14ac:dyDescent="0.2">
      <c r="B29" s="17" t="s">
        <v>54</v>
      </c>
      <c r="C29" s="66"/>
      <c r="D29" s="66"/>
      <c r="E29" s="66"/>
      <c r="F29" s="79"/>
      <c r="G29" s="128"/>
      <c r="H29" s="66"/>
      <c r="I29" s="79"/>
      <c r="J29" s="128"/>
      <c r="K29" s="66"/>
      <c r="L29" s="80"/>
      <c r="M29" s="128"/>
      <c r="N29" s="48"/>
      <c r="O29" s="48"/>
      <c r="P29" s="48"/>
      <c r="Q29" s="48"/>
      <c r="R29" s="48"/>
    </row>
    <row r="30" spans="2:18" s="48" customFormat="1" ht="13.5" customHeight="1" x14ac:dyDescent="0.2">
      <c r="B30" s="16" t="s">
        <v>55</v>
      </c>
      <c r="C30" s="72">
        <v>2363800</v>
      </c>
      <c r="D30" s="111"/>
      <c r="E30" s="10">
        <v>2445600</v>
      </c>
      <c r="F30" s="79">
        <v>3.4605296556392329E-2</v>
      </c>
      <c r="G30" s="124"/>
      <c r="H30" s="10">
        <v>2373800</v>
      </c>
      <c r="I30" s="79">
        <v>4.2304763516372024E-3</v>
      </c>
      <c r="J30" s="124"/>
      <c r="K30" s="10">
        <v>2523189</v>
      </c>
      <c r="L30" s="80">
        <v>6.7429139521110182E-2</v>
      </c>
      <c r="M30" s="132"/>
      <c r="N30" s="1"/>
      <c r="O30" s="1"/>
      <c r="P30" s="1"/>
      <c r="Q30" s="1"/>
      <c r="R30" s="1"/>
    </row>
    <row r="31" spans="2:18" ht="13.5" customHeight="1" x14ac:dyDescent="0.2">
      <c r="B31" s="16" t="s">
        <v>56</v>
      </c>
      <c r="C31" s="72">
        <v>444600</v>
      </c>
      <c r="D31" s="111"/>
      <c r="E31" s="10">
        <v>399200</v>
      </c>
      <c r="F31" s="79">
        <v>-0.10211426000899682</v>
      </c>
      <c r="G31" s="124"/>
      <c r="H31" s="10">
        <v>377200</v>
      </c>
      <c r="I31" s="79">
        <v>-0.15159694107062527</v>
      </c>
      <c r="J31" s="124"/>
      <c r="K31" s="10">
        <v>439600</v>
      </c>
      <c r="L31" s="80">
        <v>-1.124606387764282E-2</v>
      </c>
      <c r="M31" s="132"/>
      <c r="N31" s="1"/>
      <c r="O31" s="1"/>
      <c r="R31" s="1"/>
    </row>
    <row r="32" spans="2:18" ht="13.5" customHeight="1" x14ac:dyDescent="0.2">
      <c r="B32" s="108" t="s">
        <v>57</v>
      </c>
      <c r="C32" s="64">
        <v>2808400</v>
      </c>
      <c r="D32" s="218"/>
      <c r="E32" s="119">
        <v>2844800</v>
      </c>
      <c r="F32" s="120">
        <v>1.2961116650049842E-2</v>
      </c>
      <c r="G32" s="129"/>
      <c r="H32" s="119">
        <v>2751000</v>
      </c>
      <c r="I32" s="120">
        <v>-2.0438683948155512E-2</v>
      </c>
      <c r="J32" s="129"/>
      <c r="K32" s="119">
        <v>2962789</v>
      </c>
      <c r="L32" s="361">
        <v>5.4974006551773202E-2</v>
      </c>
      <c r="M32" s="135"/>
      <c r="N32" s="48"/>
      <c r="O32" s="48"/>
      <c r="P32" s="48"/>
      <c r="Q32" s="48"/>
      <c r="R32" s="48"/>
    </row>
    <row r="33" spans="2:18" s="48" customFormat="1" ht="9.75" customHeight="1" x14ac:dyDescent="0.2">
      <c r="B33" s="22"/>
      <c r="C33" s="81"/>
      <c r="D33" s="82"/>
      <c r="E33" s="88"/>
      <c r="F33" s="51"/>
      <c r="G33" s="124"/>
      <c r="H33" s="88"/>
      <c r="I33" s="51"/>
      <c r="J33" s="124"/>
      <c r="K33" s="88"/>
      <c r="L33" s="89"/>
      <c r="M33" s="136"/>
      <c r="N33" s="1"/>
      <c r="O33" s="1"/>
      <c r="P33" s="1"/>
      <c r="Q33" s="1"/>
      <c r="R33" s="1"/>
    </row>
    <row r="34" spans="2:18" ht="9.75" customHeight="1" x14ac:dyDescent="0.2">
      <c r="B34" s="8"/>
      <c r="C34" s="83"/>
      <c r="D34" s="90"/>
      <c r="E34" s="91"/>
      <c r="F34" s="92"/>
      <c r="G34" s="130"/>
      <c r="H34" s="91"/>
      <c r="I34" s="92"/>
      <c r="J34" s="130"/>
      <c r="K34" s="91"/>
      <c r="L34" s="93"/>
      <c r="M34" s="137"/>
      <c r="N34" s="1"/>
      <c r="O34" s="1"/>
      <c r="R34" s="1"/>
    </row>
    <row r="35" spans="2:18" x14ac:dyDescent="0.2">
      <c r="B35" s="12" t="s">
        <v>14</v>
      </c>
      <c r="C35" s="84"/>
      <c r="D35" s="85"/>
      <c r="E35" s="85"/>
      <c r="F35" s="85"/>
      <c r="G35" s="131"/>
      <c r="H35" s="85"/>
      <c r="I35" s="85"/>
      <c r="J35" s="131"/>
      <c r="K35" s="85"/>
      <c r="L35" s="85"/>
      <c r="M35" s="131"/>
      <c r="N35" s="1"/>
      <c r="O35" s="1"/>
      <c r="R35" s="1"/>
    </row>
    <row r="36" spans="2:18" ht="15.75" customHeight="1" x14ac:dyDescent="0.2">
      <c r="B36" s="100"/>
      <c r="C36" s="74"/>
      <c r="D36" s="86"/>
      <c r="E36" s="11"/>
      <c r="F36" s="79"/>
      <c r="G36" s="124"/>
      <c r="H36" s="11"/>
      <c r="I36" s="79"/>
      <c r="J36" s="124"/>
      <c r="K36" s="11"/>
      <c r="L36" s="87"/>
      <c r="M36" s="132"/>
      <c r="N36" s="1"/>
      <c r="O36" s="1"/>
      <c r="R36" s="1"/>
    </row>
    <row r="37" spans="2:18" ht="13.5" customHeight="1" x14ac:dyDescent="0.2">
      <c r="B37" s="67" t="s">
        <v>22</v>
      </c>
      <c r="C37" s="74"/>
      <c r="D37" s="86"/>
      <c r="E37" s="11"/>
      <c r="F37" s="79"/>
      <c r="G37" s="124"/>
      <c r="H37" s="11"/>
      <c r="I37" s="79"/>
      <c r="J37" s="124"/>
      <c r="K37" s="11"/>
      <c r="L37" s="87"/>
      <c r="M37" s="132"/>
      <c r="N37" s="1"/>
      <c r="O37" s="1"/>
      <c r="R37" s="1"/>
    </row>
    <row r="38" spans="2:18" ht="13.5" customHeight="1" x14ac:dyDescent="0.2">
      <c r="B38" s="101" t="s">
        <v>49</v>
      </c>
      <c r="C38" s="86"/>
      <c r="D38" s="86"/>
      <c r="E38" s="11"/>
      <c r="F38" s="79"/>
      <c r="G38" s="124"/>
      <c r="H38" s="11"/>
      <c r="I38" s="79"/>
      <c r="J38" s="124"/>
      <c r="K38" s="11"/>
      <c r="L38" s="87"/>
      <c r="M38" s="132"/>
      <c r="N38" s="1"/>
      <c r="O38" s="1"/>
      <c r="R38" s="1"/>
    </row>
    <row r="39" spans="2:18" ht="13.5" customHeight="1" x14ac:dyDescent="0.2">
      <c r="B39" s="58" t="s">
        <v>45</v>
      </c>
      <c r="C39" s="6">
        <v>574.4</v>
      </c>
      <c r="D39" s="75">
        <v>570.5</v>
      </c>
      <c r="E39" s="103">
        <v>570</v>
      </c>
      <c r="F39" s="178">
        <v>-7.6601671309192154E-3</v>
      </c>
      <c r="G39" s="52">
        <v>-8.7642418930766741E-4</v>
      </c>
      <c r="H39" s="103">
        <v>561.8363567486773</v>
      </c>
      <c r="I39" s="79">
        <v>-2.1872637972358389E-2</v>
      </c>
      <c r="J39" s="52">
        <v>-1.5186053025981971E-2</v>
      </c>
      <c r="K39" s="103">
        <v>576.1</v>
      </c>
      <c r="L39" s="121">
        <v>2.959610027855275E-3</v>
      </c>
      <c r="M39" s="54">
        <v>9.8159509202453421E-3</v>
      </c>
      <c r="N39" s="1"/>
      <c r="O39" s="1"/>
      <c r="R39" s="1"/>
    </row>
    <row r="40" spans="2:18" ht="13.5" customHeight="1" x14ac:dyDescent="0.2">
      <c r="B40" s="58" t="s">
        <v>46</v>
      </c>
      <c r="C40" s="6">
        <v>651.70000000000005</v>
      </c>
      <c r="D40" s="75">
        <v>651</v>
      </c>
      <c r="E40" s="103">
        <v>656</v>
      </c>
      <c r="F40" s="178">
        <v>6.5981279729936393E-3</v>
      </c>
      <c r="G40" s="52">
        <v>7.6804915514592231E-3</v>
      </c>
      <c r="H40" s="103">
        <v>648</v>
      </c>
      <c r="I40" s="79">
        <v>-5.6774589535062425E-3</v>
      </c>
      <c r="J40" s="52">
        <v>-4.6082949308755561E-3</v>
      </c>
      <c r="K40" s="103">
        <v>675</v>
      </c>
      <c r="L40" s="121">
        <v>3.5752646923431053E-2</v>
      </c>
      <c r="M40" s="54">
        <v>3.6866359447004671E-2</v>
      </c>
      <c r="N40" s="1"/>
      <c r="O40" s="1"/>
      <c r="R40" s="1"/>
    </row>
    <row r="41" spans="2:18" ht="13.5" customHeight="1" x14ac:dyDescent="0.2">
      <c r="B41" s="58" t="s">
        <v>47</v>
      </c>
      <c r="C41" s="6">
        <v>219</v>
      </c>
      <c r="D41" s="75">
        <v>218.6</v>
      </c>
      <c r="E41" s="103">
        <v>220.24107979997385</v>
      </c>
      <c r="F41" s="178">
        <v>5.667031050108795E-3</v>
      </c>
      <c r="G41" s="52">
        <v>7.5072268983249479E-3</v>
      </c>
      <c r="H41" s="103">
        <v>207.55934365632339</v>
      </c>
      <c r="I41" s="79">
        <v>-5.2240439925464011E-2</v>
      </c>
      <c r="J41" s="52">
        <v>-5.0506204682875588E-2</v>
      </c>
      <c r="K41" s="103">
        <v>225.45317133684728</v>
      </c>
      <c r="L41" s="121">
        <v>2.9466535784690828E-2</v>
      </c>
      <c r="M41" s="54">
        <v>3.1350280589420354E-2</v>
      </c>
      <c r="N41" s="1"/>
      <c r="O41" s="1"/>
      <c r="R41" s="1"/>
    </row>
    <row r="42" spans="2:18" s="60" customFormat="1" ht="13.5" customHeight="1" x14ac:dyDescent="0.2">
      <c r="B42" s="59" t="s">
        <v>51</v>
      </c>
      <c r="C42" s="76">
        <v>1445.1</v>
      </c>
      <c r="D42" s="139">
        <v>1440.1</v>
      </c>
      <c r="E42" s="104">
        <v>1446.2410797999739</v>
      </c>
      <c r="F42" s="97">
        <v>7.896199570784912E-4</v>
      </c>
      <c r="G42" s="140">
        <v>4.2643426150781316E-3</v>
      </c>
      <c r="H42" s="104">
        <v>1437.2057355937714</v>
      </c>
      <c r="I42" s="97">
        <v>-5.462780711527615E-3</v>
      </c>
      <c r="J42" s="140">
        <v>-2.0097662705566011E-3</v>
      </c>
      <c r="K42" s="104">
        <v>1457</v>
      </c>
      <c r="L42" s="122">
        <v>8.2347242405369503E-3</v>
      </c>
      <c r="M42" s="99">
        <v>1.1735296159989028E-2</v>
      </c>
    </row>
    <row r="43" spans="2:18" s="60" customFormat="1" ht="13.5" customHeight="1" x14ac:dyDescent="0.2">
      <c r="B43" s="58" t="s">
        <v>48</v>
      </c>
      <c r="C43" s="6">
        <v>444.7</v>
      </c>
      <c r="D43" s="75">
        <v>444.59999999999997</v>
      </c>
      <c r="E43" s="103">
        <v>448.56264040000002</v>
      </c>
      <c r="F43" s="178">
        <v>8.6859464807735876E-3</v>
      </c>
      <c r="G43" s="52">
        <v>8.9128214125058225E-3</v>
      </c>
      <c r="H43" s="103">
        <v>434.05600000000004</v>
      </c>
      <c r="I43" s="79">
        <v>-2.3935237238587703E-2</v>
      </c>
      <c r="J43" s="52">
        <v>-2.3715699505173049E-2</v>
      </c>
      <c r="K43" s="103">
        <v>470.8</v>
      </c>
      <c r="L43" s="121">
        <v>5.8691252529795346E-2</v>
      </c>
      <c r="M43" s="54">
        <v>5.8929374718848404E-2</v>
      </c>
      <c r="N43" s="1"/>
      <c r="O43" s="1"/>
      <c r="P43" s="1"/>
      <c r="Q43" s="1"/>
      <c r="R43" s="1"/>
    </row>
    <row r="44" spans="2:18" s="60" customFormat="1" ht="13.5" customHeight="1" x14ac:dyDescent="0.2">
      <c r="B44" s="59" t="s">
        <v>52</v>
      </c>
      <c r="C44" s="76">
        <v>1889.8</v>
      </c>
      <c r="D44" s="139">
        <v>1884.7</v>
      </c>
      <c r="E44" s="104">
        <v>1894.8037201999739</v>
      </c>
      <c r="F44" s="97">
        <v>2.6477511905884654E-3</v>
      </c>
      <c r="G44" s="140">
        <v>5.3609169628980879E-3</v>
      </c>
      <c r="H44" s="104">
        <v>1871.2617355937714</v>
      </c>
      <c r="I44" s="97">
        <v>-9.8096435634610346E-3</v>
      </c>
      <c r="J44" s="140">
        <v>-7.1301875132533388E-3</v>
      </c>
      <c r="K44" s="104">
        <v>1922.4</v>
      </c>
      <c r="L44" s="122">
        <v>1.7250502698698433E-2</v>
      </c>
      <c r="M44" s="99">
        <v>2.0003183530535429E-2</v>
      </c>
    </row>
    <row r="45" spans="2:18" s="60" customFormat="1" ht="13.5" customHeight="1" x14ac:dyDescent="0.2">
      <c r="B45" s="58" t="s">
        <v>13</v>
      </c>
      <c r="C45" s="6">
        <v>205.8</v>
      </c>
      <c r="D45" s="75">
        <v>204.70000000000002</v>
      </c>
      <c r="E45" s="103">
        <v>198</v>
      </c>
      <c r="F45" s="178">
        <v>-3.7900874635568571E-2</v>
      </c>
      <c r="G45" s="52">
        <v>-3.2730825598436764E-2</v>
      </c>
      <c r="H45" s="103">
        <v>185.2</v>
      </c>
      <c r="I45" s="79">
        <v>-0.10009718172983495</v>
      </c>
      <c r="J45" s="52">
        <v>-9.5261358085002579E-2</v>
      </c>
      <c r="K45" s="103">
        <v>213.584</v>
      </c>
      <c r="L45" s="121">
        <v>3.7823129251700616E-2</v>
      </c>
      <c r="M45" s="54">
        <v>4.340009770395703E-2</v>
      </c>
      <c r="N45" s="1"/>
      <c r="O45" s="1"/>
      <c r="P45" s="1"/>
      <c r="Q45" s="1"/>
      <c r="R45" s="1"/>
    </row>
    <row r="46" spans="2:18" ht="13.5" customHeight="1" x14ac:dyDescent="0.2">
      <c r="B46" s="58" t="s">
        <v>50</v>
      </c>
      <c r="C46" s="6">
        <v>488.3</v>
      </c>
      <c r="D46" s="6">
        <v>536.60000000000014</v>
      </c>
      <c r="E46" s="103">
        <v>487.35</v>
      </c>
      <c r="F46" s="178">
        <v>-1.9455252918287869E-3</v>
      </c>
      <c r="G46" s="52">
        <v>-9.1781587774879103E-2</v>
      </c>
      <c r="H46" s="103">
        <v>460.185</v>
      </c>
      <c r="I46" s="79">
        <v>-5.7577309031333179E-2</v>
      </c>
      <c r="J46" s="52">
        <v>-0.14240588893030215</v>
      </c>
      <c r="K46" s="103">
        <v>519.99584323940007</v>
      </c>
      <c r="L46" s="367">
        <v>6.4910594387466825E-2</v>
      </c>
      <c r="M46" s="368">
        <v>-3.0943266419306892E-2</v>
      </c>
      <c r="N46" s="1"/>
      <c r="O46" s="23"/>
      <c r="R46" s="1"/>
    </row>
    <row r="47" spans="2:18" s="60" customFormat="1" ht="13.5" customHeight="1" x14ac:dyDescent="0.2">
      <c r="B47" s="102" t="s">
        <v>15</v>
      </c>
      <c r="C47" s="77">
        <v>2583.9</v>
      </c>
      <c r="D47" s="77">
        <v>2626</v>
      </c>
      <c r="E47" s="77">
        <v>2582.2287894165856</v>
      </c>
      <c r="F47" s="116">
        <v>-6.4677835187676447E-4</v>
      </c>
      <c r="G47" s="53">
        <v>-1.6668397023387072E-2</v>
      </c>
      <c r="H47" s="77">
        <v>2568.631332742254</v>
      </c>
      <c r="I47" s="116">
        <v>-5.9091556398258582E-3</v>
      </c>
      <c r="J47" s="53">
        <v>-2.1846407942782142E-2</v>
      </c>
      <c r="K47" s="77">
        <v>2635.3337000000001</v>
      </c>
      <c r="L47" s="122">
        <v>1.990545299740698E-2</v>
      </c>
      <c r="M47" s="99">
        <v>3.5543412033511856E-3</v>
      </c>
    </row>
    <row r="48" spans="2:18" ht="13.5" customHeight="1" x14ac:dyDescent="0.2">
      <c r="B48" s="67"/>
      <c r="C48" s="76"/>
      <c r="D48" s="6"/>
      <c r="E48" s="76"/>
      <c r="F48" s="178"/>
      <c r="G48" s="205"/>
      <c r="H48" s="76"/>
      <c r="I48" s="79"/>
      <c r="J48" s="52"/>
      <c r="K48" s="76"/>
      <c r="L48" s="121"/>
      <c r="M48" s="54"/>
      <c r="N48" s="1"/>
      <c r="O48" s="1"/>
      <c r="R48" s="1"/>
    </row>
    <row r="49" spans="2:30" s="60" customFormat="1" ht="13.5" customHeight="1" x14ac:dyDescent="0.2">
      <c r="B49" s="67" t="s">
        <v>16</v>
      </c>
      <c r="C49" s="76">
        <v>2583.9</v>
      </c>
      <c r="D49" s="76">
        <v>2626</v>
      </c>
      <c r="E49" s="76">
        <v>2582.2287894165856</v>
      </c>
      <c r="F49" s="97">
        <v>-6.4677835187676447E-4</v>
      </c>
      <c r="G49" s="140">
        <v>-1.6668397023387072E-2</v>
      </c>
      <c r="H49" s="76">
        <v>2568.631332742254</v>
      </c>
      <c r="I49" s="97">
        <v>-5.9091556398258582E-3</v>
      </c>
      <c r="J49" s="140">
        <v>-2.1846407942782142E-2</v>
      </c>
      <c r="K49" s="76">
        <v>2635.3337000000001</v>
      </c>
      <c r="L49" s="122">
        <v>1.990545299740698E-2</v>
      </c>
      <c r="M49" s="99">
        <v>3.5543412033511856E-3</v>
      </c>
    </row>
    <row r="50" spans="2:30" ht="13.5" customHeight="1" x14ac:dyDescent="0.2">
      <c r="B50" s="16" t="s">
        <v>19</v>
      </c>
      <c r="C50" s="6">
        <v>-1208.5</v>
      </c>
      <c r="D50" s="75">
        <v>-1231.8</v>
      </c>
      <c r="E50" s="103">
        <v>-1199.3505736592294</v>
      </c>
      <c r="F50" s="178">
        <v>-7.5708947792888504E-3</v>
      </c>
      <c r="G50" s="52">
        <v>-2.6343096558508305E-2</v>
      </c>
      <c r="H50" s="103">
        <v>-1224.1732349366468</v>
      </c>
      <c r="I50" s="79">
        <v>1.2969164200783423E-2</v>
      </c>
      <c r="J50" s="52">
        <v>-6.1915611814848948E-3</v>
      </c>
      <c r="K50" s="103">
        <v>-1230.3337000000001</v>
      </c>
      <c r="L50" s="121">
        <v>1.8066776996276568E-2</v>
      </c>
      <c r="M50" s="54">
        <v>-1.1903718136059283E-3</v>
      </c>
      <c r="N50" s="1"/>
      <c r="O50" s="1"/>
      <c r="R50" s="1"/>
      <c r="AD50" s="1">
        <v>70</v>
      </c>
    </row>
    <row r="51" spans="2:30" s="60" customFormat="1" ht="13.5" customHeight="1" x14ac:dyDescent="0.2">
      <c r="B51" s="109" t="s">
        <v>20</v>
      </c>
      <c r="C51" s="78">
        <v>1375.4</v>
      </c>
      <c r="D51" s="78">
        <v>1394.2</v>
      </c>
      <c r="E51" s="77">
        <v>1385.0499999999997</v>
      </c>
      <c r="F51" s="249">
        <v>7.0161407590516589E-3</v>
      </c>
      <c r="G51" s="53">
        <v>-6.5629034571800249E-3</v>
      </c>
      <c r="H51" s="77">
        <v>1344.4580978056072</v>
      </c>
      <c r="I51" s="116">
        <v>-2.2496657113852625E-2</v>
      </c>
      <c r="J51" s="53">
        <v>-3.567773791019424E-2</v>
      </c>
      <c r="K51" s="77">
        <v>1405</v>
      </c>
      <c r="L51" s="212">
        <v>2.1521012069216194E-2</v>
      </c>
      <c r="M51" s="118">
        <v>7.7463778510973302E-3</v>
      </c>
    </row>
    <row r="52" spans="2:30" s="191" customFormat="1" ht="13.5" customHeight="1" x14ac:dyDescent="0.2">
      <c r="B52" s="209" t="s">
        <v>21</v>
      </c>
      <c r="C52" s="302">
        <v>0.53229614149154381</v>
      </c>
      <c r="D52" s="302">
        <v>0.53092155369383098</v>
      </c>
      <c r="E52" s="309">
        <v>0.53637772364583158</v>
      </c>
      <c r="F52" s="309"/>
      <c r="G52" s="312"/>
      <c r="H52" s="309">
        <v>0.52341419364774022</v>
      </c>
      <c r="I52" s="313"/>
      <c r="J52" s="312"/>
      <c r="K52" s="309">
        <v>0.53313931362847899</v>
      </c>
      <c r="L52" s="314"/>
      <c r="M52" s="193"/>
    </row>
    <row r="53" spans="2:30" ht="13.5" customHeight="1" x14ac:dyDescent="0.2">
      <c r="B53" s="16" t="s">
        <v>1</v>
      </c>
      <c r="C53" s="6">
        <v>-675.5</v>
      </c>
      <c r="D53" s="111"/>
      <c r="E53" s="103">
        <v>-674</v>
      </c>
      <c r="F53" s="55">
        <v>-2.2205773501110526E-3</v>
      </c>
      <c r="G53" s="52"/>
      <c r="H53" s="103">
        <v>-713.48393123110918</v>
      </c>
      <c r="I53" s="55">
        <v>5.6230838239984093E-2</v>
      </c>
      <c r="J53" s="52"/>
      <c r="K53" s="103">
        <v>-587.27737285137687</v>
      </c>
      <c r="L53" s="121">
        <v>-0.13060344507568189</v>
      </c>
      <c r="M53" s="54"/>
      <c r="N53" s="1"/>
      <c r="O53" s="1"/>
      <c r="R53" s="1"/>
    </row>
    <row r="54" spans="2:30" ht="13.5" customHeight="1" x14ac:dyDescent="0.2">
      <c r="B54" s="16" t="s">
        <v>17</v>
      </c>
      <c r="C54" s="6">
        <v>-13</v>
      </c>
      <c r="D54" s="111"/>
      <c r="E54" s="103">
        <v>-13</v>
      </c>
      <c r="F54" s="55">
        <v>0</v>
      </c>
      <c r="G54" s="52"/>
      <c r="H54" s="103">
        <v>-20</v>
      </c>
      <c r="I54" s="55">
        <v>0.53846153846153855</v>
      </c>
      <c r="J54" s="52"/>
      <c r="K54" s="103">
        <v>-11.55</v>
      </c>
      <c r="L54" s="121">
        <v>-0.11153846153846148</v>
      </c>
      <c r="M54" s="54"/>
      <c r="N54" s="1"/>
      <c r="O54" s="1"/>
      <c r="R54" s="1"/>
    </row>
    <row r="55" spans="2:30" ht="13.5" customHeight="1" x14ac:dyDescent="0.2">
      <c r="B55" s="16" t="s">
        <v>18</v>
      </c>
      <c r="C55" s="6">
        <v>-0.7</v>
      </c>
      <c r="D55" s="111"/>
      <c r="E55" s="103">
        <v>-0.55000000000000004</v>
      </c>
      <c r="F55" s="55">
        <v>-0.21428571428571419</v>
      </c>
      <c r="G55" s="52"/>
      <c r="H55" s="103">
        <v>-8</v>
      </c>
      <c r="I55" s="55">
        <v>10.428571428571429</v>
      </c>
      <c r="J55" s="52"/>
      <c r="K55" s="103">
        <v>0</v>
      </c>
      <c r="L55" s="121">
        <v>-1</v>
      </c>
      <c r="M55" s="54"/>
      <c r="N55" s="1"/>
      <c r="O55" s="1"/>
      <c r="R55" s="1"/>
    </row>
    <row r="56" spans="2:30" ht="13.5" customHeight="1" x14ac:dyDescent="0.2">
      <c r="B56" s="16" t="s">
        <v>41</v>
      </c>
      <c r="C56" s="65">
        <v>-0.7</v>
      </c>
      <c r="D56" s="111"/>
      <c r="E56" s="103">
        <v>-0.5</v>
      </c>
      <c r="F56" s="55">
        <v>-0.2857142857142857</v>
      </c>
      <c r="G56" s="52"/>
      <c r="H56" s="103">
        <v>-52.1</v>
      </c>
      <c r="I56" s="55">
        <v>73.428571428571431</v>
      </c>
      <c r="J56" s="52"/>
      <c r="K56" s="103">
        <v>0</v>
      </c>
      <c r="L56" s="121">
        <v>-1</v>
      </c>
      <c r="M56" s="54"/>
      <c r="N56" s="1"/>
      <c r="O56" s="1"/>
      <c r="R56" s="1"/>
    </row>
    <row r="57" spans="2:30" s="60" customFormat="1" ht="13.5" customHeight="1" x14ac:dyDescent="0.2">
      <c r="B57" s="102" t="s">
        <v>42</v>
      </c>
      <c r="C57" s="77">
        <v>685.50000000000011</v>
      </c>
      <c r="D57" s="181"/>
      <c r="E57" s="77">
        <v>693.14882136818267</v>
      </c>
      <c r="F57" s="249">
        <v>1.1158018042571216E-2</v>
      </c>
      <c r="G57" s="53"/>
      <c r="H57" s="77">
        <v>619.77917784460726</v>
      </c>
      <c r="I57" s="249">
        <v>-9.5872825901375358E-2</v>
      </c>
      <c r="J57" s="53"/>
      <c r="K57" s="77">
        <v>783.39954787547379</v>
      </c>
      <c r="L57" s="212">
        <v>0.14281480361119425</v>
      </c>
      <c r="M57" s="118"/>
    </row>
    <row r="58" spans="2:30" ht="13.5" customHeight="1" x14ac:dyDescent="0.2">
      <c r="B58" s="220" t="s">
        <v>120</v>
      </c>
      <c r="C58" s="6">
        <v>-306.59999999999997</v>
      </c>
      <c r="D58" s="111"/>
      <c r="E58" s="103">
        <v>-212</v>
      </c>
      <c r="F58" s="55">
        <v>-0.30854533594259614</v>
      </c>
      <c r="G58" s="51"/>
      <c r="H58" s="103">
        <v>-306.13199999999995</v>
      </c>
      <c r="I58" s="55">
        <v>-1.5264187866927958E-3</v>
      </c>
      <c r="J58" s="51"/>
      <c r="K58" s="103">
        <v>-191.47020205541193</v>
      </c>
      <c r="L58" s="121">
        <v>-0.37550488566401841</v>
      </c>
      <c r="M58" s="54"/>
      <c r="N58" s="1"/>
      <c r="O58" s="1"/>
      <c r="R58" s="1"/>
    </row>
    <row r="59" spans="2:30" ht="13.5" customHeight="1" x14ac:dyDescent="0.2">
      <c r="B59" s="16" t="s">
        <v>28</v>
      </c>
      <c r="C59" s="6">
        <v>23.9</v>
      </c>
      <c r="D59" s="111"/>
      <c r="E59" s="103">
        <v>0</v>
      </c>
      <c r="F59" s="55">
        <v>-1</v>
      </c>
      <c r="G59" s="51"/>
      <c r="H59" s="103">
        <v>0</v>
      </c>
      <c r="I59" s="55">
        <v>-1</v>
      </c>
      <c r="J59" s="51"/>
      <c r="K59" s="103">
        <v>133.9</v>
      </c>
      <c r="L59" s="121"/>
      <c r="M59" s="54"/>
      <c r="N59" s="1"/>
      <c r="O59" s="1"/>
      <c r="R59" s="1"/>
    </row>
    <row r="60" spans="2:30" ht="13.5" customHeight="1" x14ac:dyDescent="0.2">
      <c r="B60" s="16" t="s">
        <v>111</v>
      </c>
      <c r="C60" s="65">
        <v>-49.5</v>
      </c>
      <c r="D60" s="111"/>
      <c r="E60" s="103">
        <v>0</v>
      </c>
      <c r="F60" s="55">
        <v>-1</v>
      </c>
      <c r="G60" s="51"/>
      <c r="H60" s="103">
        <v>0</v>
      </c>
      <c r="I60" s="55">
        <v>-1</v>
      </c>
      <c r="J60" s="51"/>
      <c r="K60" s="103">
        <v>0</v>
      </c>
      <c r="L60" s="121"/>
      <c r="M60" s="54"/>
      <c r="N60" s="1"/>
      <c r="O60" s="1"/>
      <c r="R60" s="1"/>
    </row>
    <row r="61" spans="2:30" ht="13.5" customHeight="1" x14ac:dyDescent="0.2">
      <c r="B61" s="16" t="s">
        <v>53</v>
      </c>
      <c r="C61" s="6">
        <v>-0.9</v>
      </c>
      <c r="D61" s="111"/>
      <c r="E61" s="103">
        <v>0</v>
      </c>
      <c r="F61" s="55">
        <v>-1</v>
      </c>
      <c r="G61" s="51"/>
      <c r="H61" s="103">
        <v>0</v>
      </c>
      <c r="I61" s="55">
        <v>-1</v>
      </c>
      <c r="J61" s="51"/>
      <c r="K61" s="103">
        <v>1</v>
      </c>
      <c r="L61" s="121"/>
      <c r="M61" s="54"/>
      <c r="N61" s="1"/>
      <c r="O61" s="1"/>
      <c r="R61" s="1"/>
    </row>
    <row r="62" spans="2:30" ht="13.5" customHeight="1" x14ac:dyDescent="0.2">
      <c r="B62" s="16" t="s">
        <v>78</v>
      </c>
      <c r="C62" s="65">
        <v>0.1</v>
      </c>
      <c r="D62" s="111"/>
      <c r="E62" s="103">
        <v>0</v>
      </c>
      <c r="F62" s="55">
        <v>-1</v>
      </c>
      <c r="G62" s="51"/>
      <c r="H62" s="103">
        <v>0</v>
      </c>
      <c r="I62" s="55">
        <v>-1</v>
      </c>
      <c r="J62" s="51"/>
      <c r="K62" s="103">
        <v>0</v>
      </c>
      <c r="L62" s="121"/>
      <c r="M62" s="54"/>
      <c r="N62" s="1"/>
      <c r="O62" s="1"/>
      <c r="R62" s="1"/>
    </row>
    <row r="63" spans="2:30" s="60" customFormat="1" ht="13.5" customHeight="1" x14ac:dyDescent="0.2">
      <c r="B63" s="102" t="s">
        <v>23</v>
      </c>
      <c r="C63" s="77">
        <v>352.50000000000017</v>
      </c>
      <c r="D63" s="112"/>
      <c r="E63" s="77">
        <v>482.53192834782737</v>
      </c>
      <c r="F63" s="249">
        <v>0.36888490311440325</v>
      </c>
      <c r="G63" s="117"/>
      <c r="H63" s="77">
        <v>0</v>
      </c>
      <c r="I63" s="249">
        <v>-1</v>
      </c>
      <c r="J63" s="117"/>
      <c r="K63" s="177">
        <v>577.1</v>
      </c>
      <c r="L63" s="212">
        <v>0.63716312056737512</v>
      </c>
      <c r="M63" s="118"/>
    </row>
    <row r="64" spans="2:30" ht="13.5" customHeight="1" x14ac:dyDescent="0.2">
      <c r="B64" s="16" t="s">
        <v>24</v>
      </c>
      <c r="C64" s="6">
        <v>-117.9</v>
      </c>
      <c r="D64" s="111"/>
      <c r="E64" s="103">
        <v>-123.5</v>
      </c>
      <c r="F64" s="55">
        <v>4.7497879558948242E-2</v>
      </c>
      <c r="G64" s="51"/>
      <c r="H64" s="103">
        <v>-161.17961476292754</v>
      </c>
      <c r="I64" s="55">
        <v>0.36708748738700203</v>
      </c>
      <c r="J64" s="51"/>
      <c r="K64" s="211">
        <v>-98.7575841861036</v>
      </c>
      <c r="L64" s="121">
        <v>-0.16236145728495677</v>
      </c>
      <c r="M64" s="123"/>
      <c r="N64" s="1"/>
      <c r="O64" s="1"/>
      <c r="R64" s="1"/>
    </row>
    <row r="65" spans="1:38" s="60" customFormat="1" ht="13.5" customHeight="1" x14ac:dyDescent="0.2">
      <c r="B65" s="373" t="s">
        <v>25</v>
      </c>
      <c r="C65" s="374">
        <v>234.60000000000011</v>
      </c>
      <c r="D65" s="375"/>
      <c r="E65" s="297">
        <v>361.54288389008218</v>
      </c>
      <c r="F65" s="376">
        <v>0.54110351189293282</v>
      </c>
      <c r="G65" s="377"/>
      <c r="H65" s="297">
        <v>253.94807362140909</v>
      </c>
      <c r="I65" s="376">
        <v>8.2472607081879756E-2</v>
      </c>
      <c r="J65" s="377"/>
      <c r="K65" s="297">
        <v>432.8</v>
      </c>
      <c r="L65" s="378">
        <v>0.84484228473998213</v>
      </c>
      <c r="M65" s="379"/>
    </row>
    <row r="66" spans="1:38" s="405" customFormat="1" ht="9.75" customHeight="1" x14ac:dyDescent="0.2">
      <c r="B66" s="419"/>
      <c r="C66" s="420"/>
      <c r="D66" s="421"/>
      <c r="E66" s="422"/>
      <c r="F66" s="423"/>
      <c r="G66" s="424"/>
      <c r="H66" s="422"/>
      <c r="I66" s="423"/>
      <c r="J66" s="424"/>
      <c r="K66" s="422"/>
      <c r="L66" s="425"/>
      <c r="M66" s="426"/>
    </row>
    <row r="67" spans="1:38" s="60" customFormat="1" ht="14.1" customHeight="1" x14ac:dyDescent="0.2">
      <c r="B67" s="224" t="s">
        <v>124</v>
      </c>
      <c r="C67" s="233"/>
      <c r="D67" s="85"/>
      <c r="E67" s="241"/>
      <c r="F67" s="255"/>
      <c r="G67" s="255"/>
      <c r="H67" s="241"/>
      <c r="I67" s="255"/>
      <c r="J67" s="255"/>
      <c r="K67" s="241"/>
      <c r="L67" s="255"/>
      <c r="M67" s="255"/>
    </row>
    <row r="68" spans="1:38" ht="14.1" customHeight="1" x14ac:dyDescent="0.2">
      <c r="B68" s="3" t="s">
        <v>20</v>
      </c>
      <c r="C68" s="6">
        <v>1375.4</v>
      </c>
      <c r="D68" s="325"/>
      <c r="E68" s="103">
        <v>1385.0499999999997</v>
      </c>
      <c r="F68" s="55">
        <v>7.0161407590516589E-3</v>
      </c>
      <c r="G68" s="51"/>
      <c r="H68" s="103">
        <v>1344.4580978056072</v>
      </c>
      <c r="I68" s="55">
        <v>-2.2496657113852625E-2</v>
      </c>
      <c r="J68" s="51"/>
      <c r="K68" s="103">
        <v>1405</v>
      </c>
      <c r="L68" s="121">
        <v>2.1521012069216194E-2</v>
      </c>
      <c r="M68" s="54"/>
      <c r="N68" s="1"/>
      <c r="O68" s="1"/>
      <c r="R68" s="1"/>
    </row>
    <row r="69" spans="1:38" s="8" customFormat="1" ht="14.1" customHeight="1" x14ac:dyDescent="0.2">
      <c r="B69" s="225" t="s">
        <v>125</v>
      </c>
      <c r="C69" s="65">
        <v>-554.10000000000014</v>
      </c>
      <c r="D69" s="326"/>
      <c r="E69" s="210">
        <v>-532.86271732729813</v>
      </c>
      <c r="F69" s="55">
        <v>-3.8327526931423939E-2</v>
      </c>
      <c r="G69" s="204"/>
      <c r="H69" s="210">
        <v>-568.43451505262999</v>
      </c>
      <c r="I69" s="55">
        <v>2.5869906249106345E-2</v>
      </c>
      <c r="J69" s="204"/>
      <c r="K69" s="210">
        <v>531</v>
      </c>
      <c r="L69" s="121">
        <v>-1.9583107742284782</v>
      </c>
      <c r="M69" s="54"/>
      <c r="N69" s="207"/>
      <c r="O69" s="207"/>
      <c r="P69" s="207"/>
      <c r="Q69" s="207"/>
      <c r="R69" s="207"/>
    </row>
    <row r="70" spans="1:38" s="191" customFormat="1" ht="14.1" customHeight="1" x14ac:dyDescent="0.2">
      <c r="B70" s="282" t="s">
        <v>126</v>
      </c>
      <c r="C70" s="315">
        <v>0.2144432834088007</v>
      </c>
      <c r="D70" s="327"/>
      <c r="E70" s="316">
        <v>0.20635767036262118</v>
      </c>
      <c r="F70" s="315"/>
      <c r="G70" s="317"/>
      <c r="H70" s="316">
        <v>0.22129859891017253</v>
      </c>
      <c r="I70" s="315"/>
      <c r="J70" s="317"/>
      <c r="K70" s="316">
        <v>-0.20149250927880594</v>
      </c>
      <c r="L70" s="318"/>
      <c r="M70" s="319"/>
      <c r="N70" s="192"/>
      <c r="O70" s="192"/>
      <c r="P70" s="192"/>
      <c r="Q70" s="192"/>
      <c r="R70" s="192"/>
    </row>
    <row r="71" spans="1:38" s="60" customFormat="1" ht="14.1" customHeight="1" x14ac:dyDescent="0.2">
      <c r="B71" s="17" t="s">
        <v>114</v>
      </c>
      <c r="C71" s="76">
        <v>821.3</v>
      </c>
      <c r="D71" s="78">
        <v>838</v>
      </c>
      <c r="E71" s="76">
        <v>852.1872826727016</v>
      </c>
      <c r="F71" s="248">
        <v>3.7607795778280328E-2</v>
      </c>
      <c r="G71" s="98">
        <v>1.6929931590335956E-2</v>
      </c>
      <c r="H71" s="76">
        <v>815.89240567422064</v>
      </c>
      <c r="I71" s="248">
        <v>-6.5841888783383373E-3</v>
      </c>
      <c r="J71" s="98">
        <v>-2.6381377477063706E-2</v>
      </c>
      <c r="K71" s="76">
        <v>902.66109086666756</v>
      </c>
      <c r="L71" s="122">
        <v>9.9063790170056842E-2</v>
      </c>
      <c r="M71" s="97">
        <v>7.7161206284806161E-2</v>
      </c>
    </row>
    <row r="72" spans="1:38" s="280" customFormat="1" ht="14.1" customHeight="1" x14ac:dyDescent="0.2">
      <c r="B72" s="281" t="s">
        <v>134</v>
      </c>
      <c r="C72" s="309">
        <v>0.31785285808274311</v>
      </c>
      <c r="D72" s="320"/>
      <c r="E72" s="309">
        <v>0.33002005328321043</v>
      </c>
      <c r="F72" s="309"/>
      <c r="G72" s="321"/>
      <c r="H72" s="309">
        <v>0.31763702142618466</v>
      </c>
      <c r="I72" s="309"/>
      <c r="J72" s="321"/>
      <c r="K72" s="309">
        <v>0.342522501369245</v>
      </c>
      <c r="L72" s="279"/>
      <c r="M72" s="274"/>
    </row>
    <row r="73" spans="1:38" ht="14.1" customHeight="1" x14ac:dyDescent="0.2">
      <c r="B73" s="16" t="s">
        <v>115</v>
      </c>
      <c r="C73" s="65">
        <v>-0.5</v>
      </c>
      <c r="D73" s="111"/>
      <c r="E73" s="103">
        <v>0</v>
      </c>
      <c r="F73" s="55">
        <v>-1</v>
      </c>
      <c r="G73" s="51"/>
      <c r="H73" s="103">
        <v>-290</v>
      </c>
      <c r="I73" s="55">
        <v>579</v>
      </c>
      <c r="J73" s="51"/>
      <c r="K73" s="103">
        <v>233</v>
      </c>
      <c r="L73" s="121"/>
      <c r="M73" s="54"/>
      <c r="N73" s="37"/>
      <c r="O73" s="37"/>
      <c r="P73" s="50"/>
      <c r="Q73" s="50"/>
      <c r="R73" s="37"/>
    </row>
    <row r="74" spans="1:38" s="48" customFormat="1" ht="14.1" customHeight="1" x14ac:dyDescent="0.2">
      <c r="B74" s="16" t="s">
        <v>118</v>
      </c>
      <c r="C74" s="6">
        <v>-41.099999999999937</v>
      </c>
      <c r="D74" s="111"/>
      <c r="E74" s="103">
        <v>-86.501503551676365</v>
      </c>
      <c r="F74" s="55">
        <v>1.1046594538120802</v>
      </c>
      <c r="G74" s="51"/>
      <c r="H74" s="103">
        <v>-390</v>
      </c>
      <c r="I74" s="55">
        <v>8.4890510948905256</v>
      </c>
      <c r="J74" s="51"/>
      <c r="K74" s="103">
        <v>6.6459924392639209</v>
      </c>
      <c r="L74" s="121">
        <v>-1.1617029790575166</v>
      </c>
      <c r="M74" s="54"/>
    </row>
    <row r="75" spans="1:38" ht="14.1" customHeight="1" x14ac:dyDescent="0.2">
      <c r="B75" s="16" t="s">
        <v>116</v>
      </c>
      <c r="C75" s="6">
        <v>-19.8</v>
      </c>
      <c r="D75" s="111"/>
      <c r="E75" s="103">
        <v>-19.5</v>
      </c>
      <c r="F75" s="55">
        <v>-1.5151515151515138E-2</v>
      </c>
      <c r="G75" s="51"/>
      <c r="H75" s="103">
        <v>-51.1</v>
      </c>
      <c r="I75" s="55">
        <v>1.5808080808080809</v>
      </c>
      <c r="J75" s="51"/>
      <c r="K75" s="103">
        <v>5</v>
      </c>
      <c r="L75" s="121">
        <v>-1.2525252525252526</v>
      </c>
      <c r="M75" s="54"/>
      <c r="N75" s="1"/>
      <c r="O75" s="1"/>
      <c r="R75" s="1"/>
    </row>
    <row r="76" spans="1:38" ht="14.1" customHeight="1" x14ac:dyDescent="0.2">
      <c r="B76" s="16" t="s">
        <v>105</v>
      </c>
      <c r="C76" s="6">
        <v>-209.5</v>
      </c>
      <c r="D76" s="111"/>
      <c r="E76" s="103">
        <v>-195.23577912102525</v>
      </c>
      <c r="F76" s="55">
        <v>-6.8086973169330545E-2</v>
      </c>
      <c r="G76" s="51"/>
      <c r="H76" s="103">
        <v>-214.42407067844638</v>
      </c>
      <c r="I76" s="55">
        <v>2.3503917319553036E-2</v>
      </c>
      <c r="J76" s="51"/>
      <c r="K76" s="103">
        <v>-33.799999999999997</v>
      </c>
      <c r="L76" s="121">
        <v>-0.83866348448687356</v>
      </c>
      <c r="M76" s="54"/>
      <c r="N76" s="1"/>
      <c r="O76" s="1"/>
      <c r="R76" s="1"/>
    </row>
    <row r="77" spans="1:38" ht="14.1" customHeight="1" x14ac:dyDescent="0.2">
      <c r="B77" s="16" t="s">
        <v>117</v>
      </c>
      <c r="C77" s="65">
        <v>-159.4</v>
      </c>
      <c r="D77" s="111"/>
      <c r="E77" s="103">
        <v>-130</v>
      </c>
      <c r="F77" s="55">
        <v>-0.18444165621079045</v>
      </c>
      <c r="G77" s="51"/>
      <c r="H77" s="103">
        <v>-195.4</v>
      </c>
      <c r="I77" s="55">
        <v>0.22584692597239653</v>
      </c>
      <c r="J77" s="51"/>
      <c r="K77" s="103">
        <v>-83.59915700869638</v>
      </c>
      <c r="L77" s="121">
        <v>-0.47553853821394998</v>
      </c>
      <c r="M77" s="54"/>
      <c r="N77" s="48"/>
      <c r="O77" s="48"/>
      <c r="P77" s="48"/>
      <c r="Q77" s="48"/>
      <c r="R77" s="48"/>
    </row>
    <row r="78" spans="1:38" s="194" customFormat="1" ht="14.1" customHeight="1" x14ac:dyDescent="0.2">
      <c r="A78" s="195"/>
      <c r="B78" s="196" t="s">
        <v>108</v>
      </c>
      <c r="C78" s="197">
        <v>391</v>
      </c>
      <c r="D78" s="198"/>
      <c r="E78" s="199">
        <v>420.95</v>
      </c>
      <c r="F78" s="289">
        <v>7.6598465473145749E-2</v>
      </c>
      <c r="G78" s="200"/>
      <c r="H78" s="199">
        <v>-130</v>
      </c>
      <c r="I78" s="289">
        <v>-1.3324808184143222</v>
      </c>
      <c r="J78" s="200"/>
      <c r="K78" s="199">
        <v>512.6756981134846</v>
      </c>
      <c r="L78" s="201">
        <v>0.31119104376850282</v>
      </c>
      <c r="M78" s="202"/>
      <c r="N78" s="208"/>
      <c r="O78" s="37"/>
      <c r="P78" s="50"/>
      <c r="Q78" s="50"/>
      <c r="R78" s="37"/>
      <c r="S78" s="20"/>
      <c r="T78" s="20"/>
      <c r="U78" s="20"/>
      <c r="V78" s="20"/>
      <c r="W78" s="20"/>
      <c r="X78" s="20"/>
      <c r="Y78" s="20"/>
      <c r="Z78" s="20"/>
      <c r="AA78" s="20"/>
      <c r="AB78" s="20"/>
      <c r="AC78" s="20"/>
      <c r="AD78" s="20"/>
      <c r="AE78" s="20"/>
      <c r="AF78" s="20"/>
      <c r="AG78" s="20"/>
      <c r="AH78" s="20"/>
      <c r="AI78" s="20"/>
      <c r="AJ78" s="20"/>
      <c r="AK78" s="20"/>
      <c r="AL78" s="20"/>
    </row>
    <row r="79" spans="1:38" s="395" customFormat="1" ht="9.75" customHeight="1" x14ac:dyDescent="0.2">
      <c r="C79" s="396"/>
      <c r="D79" s="397"/>
      <c r="E79" s="398"/>
      <c r="F79" s="399"/>
      <c r="G79" s="400"/>
      <c r="H79" s="398"/>
      <c r="I79" s="399"/>
      <c r="J79" s="400"/>
      <c r="K79" s="398"/>
      <c r="L79" s="401"/>
      <c r="M79" s="402"/>
      <c r="N79" s="403"/>
      <c r="O79" s="403"/>
      <c r="P79" s="404"/>
      <c r="Q79" s="404"/>
      <c r="R79" s="403"/>
    </row>
    <row r="80" spans="1:38" s="48" customFormat="1" ht="9.75" customHeight="1" x14ac:dyDescent="0.2">
      <c r="B80" s="20"/>
      <c r="C80" s="21"/>
      <c r="D80" s="203"/>
      <c r="E80" s="21"/>
      <c r="F80" s="204"/>
      <c r="G80" s="98"/>
      <c r="H80" s="21"/>
      <c r="I80" s="51"/>
      <c r="J80" s="98"/>
      <c r="K80" s="21"/>
      <c r="L80" s="205"/>
      <c r="M80" s="206"/>
      <c r="N80" s="207"/>
      <c r="O80" s="207"/>
      <c r="P80" s="207"/>
      <c r="Q80" s="35"/>
      <c r="R80" s="35"/>
    </row>
    <row r="81" spans="2:18" ht="14.1" customHeight="1" x14ac:dyDescent="0.2">
      <c r="B81" s="12" t="s">
        <v>109</v>
      </c>
      <c r="C81" s="84"/>
      <c r="D81" s="85"/>
      <c r="E81" s="85"/>
      <c r="F81" s="85"/>
      <c r="G81" s="131"/>
      <c r="H81" s="85"/>
      <c r="I81" s="85"/>
      <c r="J81" s="131"/>
      <c r="K81" s="85"/>
      <c r="L81" s="85"/>
      <c r="M81" s="131"/>
    </row>
    <row r="82" spans="2:18" s="60" customFormat="1" ht="14.1" customHeight="1" x14ac:dyDescent="0.2">
      <c r="B82" s="180" t="s">
        <v>80</v>
      </c>
      <c r="C82" s="182">
        <v>4</v>
      </c>
      <c r="D82" s="183"/>
      <c r="E82" s="261">
        <v>3.9484201176760521</v>
      </c>
      <c r="F82" s="94"/>
      <c r="G82" s="95"/>
      <c r="H82" s="261">
        <v>3.868326675435211</v>
      </c>
      <c r="I82" s="138">
        <v>-3.2918331141197243E-2</v>
      </c>
      <c r="J82" s="95"/>
      <c r="K82" s="261">
        <v>4.1236914322737253</v>
      </c>
      <c r="L82" s="184">
        <v>3.0922858068431314E-2</v>
      </c>
      <c r="M82" s="96"/>
      <c r="N82" s="188"/>
      <c r="O82" s="188"/>
      <c r="R82" s="188"/>
    </row>
    <row r="83" spans="2:18" s="407" customFormat="1" ht="9.75" customHeight="1" x14ac:dyDescent="0.2">
      <c r="B83" s="408"/>
      <c r="C83" s="409"/>
      <c r="D83" s="410"/>
      <c r="E83" s="409"/>
      <c r="F83" s="411"/>
      <c r="G83" s="411"/>
      <c r="H83" s="409"/>
      <c r="I83" s="406"/>
      <c r="J83" s="411"/>
      <c r="K83" s="409"/>
      <c r="L83" s="406"/>
      <c r="M83" s="412"/>
      <c r="N83" s="413"/>
      <c r="O83" s="413"/>
      <c r="R83" s="413"/>
    </row>
    <row r="84" spans="2:18" ht="9.75" customHeight="1" x14ac:dyDescent="0.2">
      <c r="B84" s="179"/>
      <c r="C84" s="20"/>
      <c r="D84" s="21"/>
      <c r="E84" s="21"/>
      <c r="F84" s="34"/>
      <c r="G84" s="34"/>
      <c r="H84" s="20"/>
      <c r="I84" s="37"/>
      <c r="J84" s="37"/>
      <c r="K84" s="20"/>
      <c r="L84" s="20"/>
      <c r="M84" s="37"/>
    </row>
    <row r="85" spans="2:18" ht="14.1" customHeight="1" x14ac:dyDescent="0.2">
      <c r="B85" s="224" t="s">
        <v>176</v>
      </c>
      <c r="C85" s="233"/>
      <c r="D85" s="85"/>
      <c r="E85" s="241"/>
      <c r="F85" s="255"/>
      <c r="G85" s="255"/>
      <c r="H85" s="241"/>
      <c r="I85" s="255"/>
      <c r="J85" s="255"/>
      <c r="K85" s="241"/>
      <c r="L85" s="255"/>
      <c r="M85" s="255"/>
    </row>
    <row r="86" spans="2:18" ht="14.1" customHeight="1" x14ac:dyDescent="0.2">
      <c r="B86" s="285" t="s">
        <v>177</v>
      </c>
      <c r="C86" s="6">
        <v>-62.8</v>
      </c>
      <c r="D86" s="290"/>
      <c r="E86" s="240">
        <v>-214.71348178229954</v>
      </c>
      <c r="F86" s="55">
        <v>2.4190044869792922</v>
      </c>
      <c r="G86" s="252"/>
      <c r="H86" s="240">
        <v>-78</v>
      </c>
      <c r="I86" s="55">
        <v>0.2420382165605095</v>
      </c>
      <c r="J86" s="252"/>
      <c r="K86" s="240">
        <v>-268.66795079041606</v>
      </c>
      <c r="L86" s="55">
        <v>3.2781520826499371</v>
      </c>
      <c r="M86" s="252"/>
    </row>
    <row r="87" spans="2:18" ht="14.1" customHeight="1" x14ac:dyDescent="0.2">
      <c r="B87" s="225" t="s">
        <v>178</v>
      </c>
      <c r="C87" s="6">
        <v>-101</v>
      </c>
      <c r="D87" s="290"/>
      <c r="E87" s="240">
        <v>-50</v>
      </c>
      <c r="F87" s="55">
        <v>-0.50495049504950495</v>
      </c>
      <c r="G87" s="252"/>
      <c r="H87" s="240">
        <v>0</v>
      </c>
      <c r="I87" s="55">
        <v>-1</v>
      </c>
      <c r="J87" s="252"/>
      <c r="K87" s="240">
        <v>-176.06890029346732</v>
      </c>
      <c r="L87" s="55">
        <v>0.74325643854918133</v>
      </c>
      <c r="M87" s="252"/>
    </row>
    <row r="88" spans="2:18" ht="14.1" customHeight="1" x14ac:dyDescent="0.2">
      <c r="B88" s="362" t="s">
        <v>175</v>
      </c>
      <c r="C88" s="182">
        <v>-163.80000000000001</v>
      </c>
      <c r="D88" s="293"/>
      <c r="E88" s="365">
        <v>-264.71348178229954</v>
      </c>
      <c r="F88" s="366">
        <v>0.61607742235836094</v>
      </c>
      <c r="G88" s="365"/>
      <c r="H88" s="365">
        <v>-78</v>
      </c>
      <c r="I88" s="366">
        <v>-0.52380952380952384</v>
      </c>
      <c r="J88" s="365"/>
      <c r="K88" s="365">
        <v>-444.73685108388338</v>
      </c>
      <c r="L88" s="363">
        <v>1.7151211909882988</v>
      </c>
      <c r="M88" s="364"/>
    </row>
    <row r="89" spans="2:18" x14ac:dyDescent="0.2">
      <c r="B89" s="179"/>
      <c r="C89" s="20"/>
      <c r="D89" s="21"/>
      <c r="E89" s="21"/>
      <c r="F89" s="34"/>
      <c r="G89" s="34"/>
      <c r="H89" s="20"/>
      <c r="I89" s="37"/>
      <c r="J89" s="37"/>
      <c r="K89" s="20"/>
      <c r="L89" s="20"/>
      <c r="M89" s="37"/>
    </row>
    <row r="90" spans="2:18" x14ac:dyDescent="0.2">
      <c r="B90" s="43" t="s">
        <v>34</v>
      </c>
      <c r="C90" s="43"/>
      <c r="F90" s="35"/>
      <c r="G90" s="35"/>
      <c r="H90" s="25"/>
      <c r="I90" s="35"/>
      <c r="K90" s="25"/>
      <c r="L90" s="25"/>
      <c r="M90" s="35"/>
    </row>
    <row r="91" spans="2:18" x14ac:dyDescent="0.2">
      <c r="B91" s="1" t="s">
        <v>33</v>
      </c>
      <c r="D91" s="26"/>
      <c r="F91" s="35"/>
      <c r="G91" s="35"/>
      <c r="H91" s="25"/>
      <c r="I91" s="35"/>
      <c r="K91" s="25"/>
      <c r="L91" s="25"/>
      <c r="M91" s="35"/>
    </row>
    <row r="92" spans="2:18" ht="41.25" customHeight="1" x14ac:dyDescent="0.2">
      <c r="B92" s="483" t="s">
        <v>32</v>
      </c>
      <c r="C92" s="483"/>
      <c r="D92" s="483"/>
      <c r="E92" s="483"/>
      <c r="F92" s="483"/>
      <c r="G92" s="483"/>
      <c r="H92" s="483"/>
      <c r="I92" s="483"/>
      <c r="J92" s="483"/>
      <c r="K92" s="483"/>
      <c r="L92" s="483"/>
      <c r="M92" s="483"/>
    </row>
    <row r="93" spans="2:18" x14ac:dyDescent="0.2">
      <c r="F93" s="35"/>
      <c r="G93" s="35"/>
      <c r="I93" s="38"/>
      <c r="J93" s="38"/>
      <c r="K93" s="1"/>
      <c r="M93" s="38"/>
    </row>
    <row r="94" spans="2:18" x14ac:dyDescent="0.2">
      <c r="B94" s="1" t="s">
        <v>43</v>
      </c>
      <c r="F94" s="35"/>
      <c r="G94" s="35"/>
      <c r="H94" s="24"/>
      <c r="I94" s="38"/>
      <c r="J94" s="38"/>
      <c r="K94" s="1"/>
      <c r="M94" s="38"/>
    </row>
    <row r="95" spans="2:18" x14ac:dyDescent="0.2">
      <c r="F95" s="35"/>
      <c r="G95" s="35"/>
      <c r="H95" s="24"/>
      <c r="I95" s="38"/>
      <c r="J95" s="38"/>
      <c r="K95" s="1"/>
      <c r="M95" s="38"/>
    </row>
    <row r="99" spans="3:3" x14ac:dyDescent="0.2">
      <c r="C99" s="1" t="s">
        <v>119</v>
      </c>
    </row>
  </sheetData>
  <mergeCells count="13">
    <mergeCell ref="B2:M2"/>
    <mergeCell ref="M7:M8"/>
    <mergeCell ref="B92:M92"/>
    <mergeCell ref="C7:C8"/>
    <mergeCell ref="D7:D8"/>
    <mergeCell ref="H7:H8"/>
    <mergeCell ref="I7:I8"/>
    <mergeCell ref="J7:J8"/>
    <mergeCell ref="K7:K8"/>
    <mergeCell ref="L7:L8"/>
    <mergeCell ref="E7:E8"/>
    <mergeCell ref="F7:F8"/>
    <mergeCell ref="G7:G8"/>
  </mergeCells>
  <conditionalFormatting sqref="I69 F69 I73 F73 F78:F80 I78:I80 I75:J77 F75:G77">
    <cfRule type="cellIs" dxfId="195" priority="39" stopIfTrue="1" operator="equal">
      <formula>-1</formula>
    </cfRule>
    <cfRule type="cellIs" dxfId="194" priority="40" stopIfTrue="1" operator="equal">
      <formula>#DIV/0!</formula>
    </cfRule>
  </conditionalFormatting>
  <conditionalFormatting sqref="J73 G73">
    <cfRule type="cellIs" dxfId="193" priority="37" stopIfTrue="1" operator="equal">
      <formula>-1</formula>
    </cfRule>
    <cfRule type="cellIs" dxfId="192" priority="38" stopIfTrue="1" operator="equal">
      <formula>#DIV/0!</formula>
    </cfRule>
  </conditionalFormatting>
  <conditionalFormatting sqref="J78:J79 G78:G79">
    <cfRule type="cellIs" dxfId="191" priority="35" stopIfTrue="1" operator="equal">
      <formula>-1</formula>
    </cfRule>
    <cfRule type="cellIs" dxfId="190" priority="36" stopIfTrue="1" operator="equal">
      <formula>#DIV/0!</formula>
    </cfRule>
  </conditionalFormatting>
  <conditionalFormatting sqref="J80 G80">
    <cfRule type="cellIs" dxfId="189" priority="33" stopIfTrue="1" operator="equal">
      <formula>-1</formula>
    </cfRule>
    <cfRule type="cellIs" dxfId="188" priority="34" stopIfTrue="1" operator="equal">
      <formula>#DIV/0!</formula>
    </cfRule>
  </conditionalFormatting>
  <conditionalFormatting sqref="J69 G69">
    <cfRule type="cellIs" dxfId="187" priority="31" stopIfTrue="1" operator="equal">
      <formula>-1</formula>
    </cfRule>
    <cfRule type="cellIs" dxfId="186" priority="32" stopIfTrue="1" operator="equal">
      <formula>#DIV/0!</formula>
    </cfRule>
  </conditionalFormatting>
  <conditionalFormatting sqref="I70:J70 F70:G70">
    <cfRule type="cellIs" dxfId="185" priority="29" stopIfTrue="1" operator="equal">
      <formula>-1</formula>
    </cfRule>
    <cfRule type="cellIs" dxfId="184" priority="30" stopIfTrue="1" operator="equal">
      <formula>#DIV/0!</formula>
    </cfRule>
  </conditionalFormatting>
  <conditionalFormatting sqref="I82:J83 F82:G83">
    <cfRule type="cellIs" dxfId="183" priority="21" stopIfTrue="1" operator="equal">
      <formula>-1</formula>
    </cfRule>
    <cfRule type="cellIs" dxfId="182" priority="22" stopIfTrue="1" operator="equal">
      <formula>#DIV/0!</formula>
    </cfRule>
  </conditionalFormatting>
  <conditionalFormatting sqref="F13:G13 I13:J13 J18:J20 G18:G20 G23:G27 J23:J27 I33:J34 F33:G34 F84:G84 G30:G32 G14:G15 F14:F32 J30:J32 J14:J15 I14:I32 F36:G66 I36:J66 I68 F68 F89:G89">
    <cfRule type="cellIs" dxfId="181" priority="45" stopIfTrue="1" operator="equal">
      <formula>-1</formula>
    </cfRule>
    <cfRule type="cellIs" dxfId="180" priority="46" stopIfTrue="1" operator="equal">
      <formula>#DIV/0!</formula>
    </cfRule>
  </conditionalFormatting>
  <conditionalFormatting sqref="J68 G68">
    <cfRule type="cellIs" dxfId="179" priority="41" stopIfTrue="1" operator="equal">
      <formula>-1</formula>
    </cfRule>
    <cfRule type="cellIs" dxfId="178" priority="42" stopIfTrue="1" operator="equal">
      <formula>#DIV/0!</formula>
    </cfRule>
  </conditionalFormatting>
  <conditionalFormatting sqref="I71:I72 F71:F72">
    <cfRule type="cellIs" dxfId="177" priority="17" stopIfTrue="1" operator="equal">
      <formula>-1</formula>
    </cfRule>
    <cfRule type="cellIs" dxfId="176" priority="18" stopIfTrue="1" operator="equal">
      <formula>#DIV/0!</formula>
    </cfRule>
  </conditionalFormatting>
  <conditionalFormatting sqref="G71:G72 J71:J72">
    <cfRule type="cellIs" dxfId="175" priority="19" stopIfTrue="1" operator="equal">
      <formula>-1</formula>
    </cfRule>
    <cfRule type="cellIs" dxfId="174" priority="20" stopIfTrue="1" operator="equal">
      <formula>#DIV/0!</formula>
    </cfRule>
  </conditionalFormatting>
  <conditionalFormatting sqref="I74:J74 F74:G74">
    <cfRule type="cellIs" dxfId="173" priority="11" stopIfTrue="1" operator="equal">
      <formula>-1</formula>
    </cfRule>
    <cfRule type="cellIs" dxfId="172" priority="12" stopIfTrue="1" operator="equal">
      <formula>#DIV/0!</formula>
    </cfRule>
  </conditionalFormatting>
  <conditionalFormatting sqref="M71">
    <cfRule type="cellIs" dxfId="171" priority="7" stopIfTrue="1" operator="equal">
      <formula>-1</formula>
    </cfRule>
    <cfRule type="cellIs" dxfId="170" priority="8" stopIfTrue="1" operator="equal">
      <formula>#DIV/0!</formula>
    </cfRule>
  </conditionalFormatting>
  <conditionalFormatting sqref="F86:G87">
    <cfRule type="cellIs" dxfId="169" priority="5" stopIfTrue="1" operator="equal">
      <formula>-1</formula>
    </cfRule>
    <cfRule type="cellIs" dxfId="168" priority="6" stopIfTrue="1" operator="equal">
      <formula>#DIV/0!</formula>
    </cfRule>
  </conditionalFormatting>
  <conditionalFormatting sqref="I86:J87">
    <cfRule type="cellIs" dxfId="167" priority="3" stopIfTrue="1" operator="equal">
      <formula>-1</formula>
    </cfRule>
    <cfRule type="cellIs" dxfId="166" priority="4" stopIfTrue="1" operator="equal">
      <formula>#DIV/0!</formula>
    </cfRule>
  </conditionalFormatting>
  <conditionalFormatting sqref="L86:M87">
    <cfRule type="cellIs" dxfId="165" priority="1" stopIfTrue="1" operator="equal">
      <formula>-1</formula>
    </cfRule>
    <cfRule type="cellIs" dxfId="164" priority="2"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N95"/>
  <sheetViews>
    <sheetView showGridLines="0" zoomScale="80" zoomScaleNormal="80" workbookViewId="0">
      <pane xSplit="2" ySplit="9" topLeftCell="C10" activePane="bottomRight" state="frozen"/>
      <selection activeCell="B31" sqref="B31"/>
      <selection pane="topRight" activeCell="B31" sqref="B31"/>
      <selection pane="bottomLeft" activeCell="B31" sqref="B31"/>
      <selection pane="bottomRight" sqref="A1:XFD1048576"/>
    </sheetView>
  </sheetViews>
  <sheetFormatPr defaultColWidth="9.140625" defaultRowHeight="12" x14ac:dyDescent="0.2"/>
  <cols>
    <col min="1" max="1" width="3" style="1" customWidth="1"/>
    <col min="2" max="2" width="72.71093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482" t="s">
        <v>81</v>
      </c>
      <c r="C2" s="482"/>
      <c r="D2" s="482"/>
      <c r="E2" s="482"/>
      <c r="F2" s="482"/>
      <c r="G2" s="482"/>
      <c r="H2" s="482"/>
    </row>
    <row r="3" spans="2:8" ht="18.75" thickBot="1" x14ac:dyDescent="0.3">
      <c r="B3" s="62"/>
      <c r="C3" s="62"/>
      <c r="D3" s="62"/>
      <c r="E3" s="62"/>
    </row>
    <row r="4" spans="2:8" ht="14.25" thickTop="1" thickBot="1" x14ac:dyDescent="0.25">
      <c r="B4" s="276" t="s">
        <v>31</v>
      </c>
      <c r="C4" s="49"/>
      <c r="D4" s="49"/>
      <c r="E4" s="49"/>
    </row>
    <row r="5" spans="2:8" ht="12.75" thickTop="1" x14ac:dyDescent="0.2"/>
    <row r="6" spans="2:8" x14ac:dyDescent="0.2">
      <c r="B6" s="27"/>
      <c r="C6" s="29"/>
      <c r="D6" s="29"/>
      <c r="E6" s="30"/>
    </row>
    <row r="7" spans="2:8" x14ac:dyDescent="0.2">
      <c r="B7" s="29"/>
      <c r="C7" s="29"/>
      <c r="D7" s="29"/>
      <c r="E7" s="30"/>
    </row>
    <row r="8" spans="2:8" ht="12.75" customHeight="1" x14ac:dyDescent="0.2">
      <c r="C8" s="484" t="s">
        <v>82</v>
      </c>
      <c r="D8" s="479"/>
      <c r="E8" s="484" t="s">
        <v>83</v>
      </c>
      <c r="F8" s="479"/>
      <c r="G8" s="484" t="s">
        <v>135</v>
      </c>
      <c r="H8" s="479"/>
    </row>
    <row r="9" spans="2:8" ht="19.5" customHeight="1" x14ac:dyDescent="0.2">
      <c r="C9" s="485"/>
      <c r="D9" s="480"/>
      <c r="E9" s="485"/>
      <c r="F9" s="480"/>
      <c r="G9" s="485"/>
      <c r="H9" s="480"/>
    </row>
    <row r="10" spans="2:8" ht="12" customHeight="1" x14ac:dyDescent="0.2">
      <c r="C10" s="4"/>
      <c r="D10" s="44"/>
      <c r="E10" s="3"/>
      <c r="F10" s="32"/>
      <c r="G10" s="3"/>
      <c r="H10" s="44"/>
    </row>
    <row r="11" spans="2:8" ht="16.5" customHeight="1" x14ac:dyDescent="0.2">
      <c r="B11" s="12" t="s">
        <v>27</v>
      </c>
      <c r="C11" s="14"/>
      <c r="D11" s="45"/>
      <c r="E11" s="15"/>
      <c r="F11" s="33"/>
      <c r="G11" s="15"/>
      <c r="H11" s="45"/>
    </row>
    <row r="12" spans="2:8" ht="12"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90200</v>
      </c>
      <c r="D14" s="333"/>
      <c r="E14" s="10">
        <v>0</v>
      </c>
      <c r="F14" s="333"/>
      <c r="G14" s="10">
        <v>154700</v>
      </c>
      <c r="H14" s="333">
        <v>0</v>
      </c>
    </row>
    <row r="15" spans="2:8" ht="13.5" customHeight="1" x14ac:dyDescent="0.2">
      <c r="B15" s="16" t="s">
        <v>4</v>
      </c>
      <c r="C15" s="10">
        <v>1664691</v>
      </c>
      <c r="D15" s="333"/>
      <c r="E15" s="10">
        <v>1632561.3031575317</v>
      </c>
      <c r="F15" s="333"/>
      <c r="G15" s="10">
        <v>1784250</v>
      </c>
      <c r="H15" s="333">
        <v>1.4197711938985114E-2</v>
      </c>
    </row>
    <row r="16" spans="2:8" ht="13.5" customHeight="1" x14ac:dyDescent="0.2">
      <c r="B16" s="102" t="s">
        <v>0</v>
      </c>
      <c r="C16" s="56">
        <v>1754891</v>
      </c>
      <c r="D16" s="334"/>
      <c r="E16" s="56">
        <v>1632561.3031575317</v>
      </c>
      <c r="F16" s="334"/>
      <c r="G16" s="56">
        <v>1938950</v>
      </c>
      <c r="H16" s="334">
        <v>4.9985298441634907E-3</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1431400</v>
      </c>
      <c r="D19" s="333"/>
      <c r="E19" s="10">
        <v>1375613.2599999998</v>
      </c>
      <c r="F19" s="333"/>
      <c r="G19" s="10">
        <v>1481409.104401144</v>
      </c>
      <c r="H19" s="333">
        <v>2.8685382531982828E-2</v>
      </c>
    </row>
    <row r="20" spans="2:8" ht="13.5" customHeight="1" x14ac:dyDescent="0.2">
      <c r="B20" s="16" t="s">
        <v>7</v>
      </c>
      <c r="C20" s="10">
        <v>252850</v>
      </c>
      <c r="D20" s="333"/>
      <c r="E20" s="10">
        <v>246461.66000000015</v>
      </c>
      <c r="F20" s="333"/>
      <c r="G20" s="10">
        <v>234500.11543885595</v>
      </c>
      <c r="H20" s="333">
        <v>0.47306238185255189</v>
      </c>
    </row>
    <row r="21" spans="2:8" ht="13.5" customHeight="1" x14ac:dyDescent="0.2">
      <c r="B21" s="102" t="s">
        <v>8</v>
      </c>
      <c r="C21" s="56">
        <v>1684250</v>
      </c>
      <c r="D21" s="334"/>
      <c r="E21" s="56">
        <v>1622074.92</v>
      </c>
      <c r="F21" s="334"/>
      <c r="G21" s="56">
        <v>1715909.2198399999</v>
      </c>
      <c r="H21" s="334">
        <v>1.90607900907942E-2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1007850</v>
      </c>
      <c r="D24" s="333"/>
      <c r="E24" s="10">
        <v>965526.71279670659</v>
      </c>
      <c r="F24" s="333"/>
      <c r="G24" s="10">
        <v>1057200</v>
      </c>
      <c r="H24" s="333">
        <v>9.202171712524132E-3</v>
      </c>
    </row>
    <row r="25" spans="2:8" ht="13.5" customHeight="1" x14ac:dyDescent="0.2">
      <c r="B25" s="16" t="s">
        <v>11</v>
      </c>
      <c r="C25" s="10">
        <v>151300</v>
      </c>
      <c r="D25" s="333"/>
      <c r="E25" s="10">
        <v>149168.25000000012</v>
      </c>
      <c r="F25" s="333"/>
      <c r="G25" s="10">
        <v>145300</v>
      </c>
      <c r="H25" s="333">
        <v>0.2410714285714286</v>
      </c>
    </row>
    <row r="26" spans="2:8" ht="13.5" customHeight="1" x14ac:dyDescent="0.2">
      <c r="B26" s="102" t="s">
        <v>12</v>
      </c>
      <c r="C26" s="106">
        <v>1159150</v>
      </c>
      <c r="D26" s="335"/>
      <c r="E26" s="106">
        <v>1114694.9627967067</v>
      </c>
      <c r="F26" s="335"/>
      <c r="G26" s="106">
        <v>1202500</v>
      </c>
      <c r="H26" s="335">
        <v>1.2517334573744821E-2</v>
      </c>
    </row>
    <row r="27" spans="2:8" ht="13.5" customHeight="1" x14ac:dyDescent="0.2">
      <c r="B27" s="100"/>
      <c r="C27" s="11"/>
      <c r="D27" s="333"/>
      <c r="E27" s="11"/>
      <c r="F27" s="333"/>
      <c r="G27" s="11"/>
      <c r="H27" s="333"/>
    </row>
    <row r="28" spans="2:8" ht="13.5" customHeight="1" x14ac:dyDescent="0.2">
      <c r="B28" s="107" t="s">
        <v>26</v>
      </c>
      <c r="C28" s="56">
        <v>4598291</v>
      </c>
      <c r="D28" s="334"/>
      <c r="E28" s="56">
        <v>4369331.1859542383</v>
      </c>
      <c r="F28" s="334"/>
      <c r="G28" s="56">
        <v>4857359.2198399995</v>
      </c>
      <c r="H28" s="334">
        <v>4.6939482720600445E-3</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2508274</v>
      </c>
      <c r="D31" s="333"/>
      <c r="E31" s="10">
        <v>2383800</v>
      </c>
      <c r="F31" s="333"/>
      <c r="G31" s="10">
        <v>2623800</v>
      </c>
      <c r="H31" s="333">
        <v>9.2104443042763773E-2</v>
      </c>
    </row>
    <row r="32" spans="2:8" ht="13.5" customHeight="1" x14ac:dyDescent="0.2">
      <c r="B32" s="16" t="s">
        <v>56</v>
      </c>
      <c r="C32" s="10">
        <v>379126</v>
      </c>
      <c r="D32" s="333"/>
      <c r="E32" s="10">
        <v>347200</v>
      </c>
      <c r="F32" s="333"/>
      <c r="G32" s="10">
        <v>434600</v>
      </c>
      <c r="H32" s="333">
        <v>4.4503782821539772E-2</v>
      </c>
    </row>
    <row r="33" spans="2:8" s="48" customFormat="1" ht="13.5" customHeight="1" x14ac:dyDescent="0.2">
      <c r="B33" s="108" t="s">
        <v>57</v>
      </c>
      <c r="C33" s="119">
        <v>2887400</v>
      </c>
      <c r="D33" s="336"/>
      <c r="E33" s="119">
        <v>2731000</v>
      </c>
      <c r="F33" s="336"/>
      <c r="G33" s="119">
        <v>3058400</v>
      </c>
      <c r="H33" s="336">
        <v>7.0258482555461299E-2</v>
      </c>
    </row>
    <row r="34" spans="2:8" ht="12" customHeight="1" x14ac:dyDescent="0.2">
      <c r="B34" s="22"/>
      <c r="C34" s="88"/>
      <c r="D34" s="124"/>
      <c r="E34" s="88"/>
      <c r="F34" s="124"/>
      <c r="G34" s="88"/>
      <c r="H34" s="136"/>
    </row>
    <row r="35" spans="2:8" ht="12" customHeight="1" x14ac:dyDescent="0.2">
      <c r="B35" s="8"/>
      <c r="C35" s="91"/>
      <c r="D35" s="130"/>
      <c r="E35" s="91"/>
      <c r="F35" s="130"/>
      <c r="G35" s="91"/>
      <c r="H35" s="137"/>
    </row>
    <row r="36" spans="2:8" ht="12" customHeight="1" x14ac:dyDescent="0.2">
      <c r="B36" s="12" t="s">
        <v>14</v>
      </c>
      <c r="C36" s="85"/>
      <c r="D36" s="131"/>
      <c r="E36" s="85"/>
      <c r="F36" s="131"/>
      <c r="G36" s="85"/>
      <c r="H36" s="131"/>
    </row>
    <row r="37" spans="2:8" ht="13.5" customHeight="1" x14ac:dyDescent="0.2">
      <c r="B37" s="100"/>
      <c r="C37" s="11"/>
      <c r="D37" s="333"/>
      <c r="E37" s="11"/>
      <c r="F37" s="124"/>
      <c r="G37" s="11"/>
      <c r="H37" s="132"/>
    </row>
    <row r="38" spans="2:8" ht="13.5" customHeight="1" x14ac:dyDescent="0.2">
      <c r="B38" s="67" t="s">
        <v>22</v>
      </c>
      <c r="C38" s="11"/>
      <c r="D38" s="333"/>
      <c r="E38" s="11"/>
      <c r="F38" s="124"/>
      <c r="G38" s="11"/>
      <c r="H38" s="132"/>
    </row>
    <row r="39" spans="2:8" ht="13.5" customHeight="1" x14ac:dyDescent="0.2">
      <c r="B39" s="101" t="s">
        <v>49</v>
      </c>
      <c r="C39" s="11"/>
      <c r="D39" s="333"/>
      <c r="E39" s="11"/>
      <c r="F39" s="124"/>
      <c r="G39" s="11"/>
      <c r="H39" s="132"/>
    </row>
    <row r="40" spans="2:8" ht="13.5" customHeight="1" x14ac:dyDescent="0.2">
      <c r="B40" s="58" t="s">
        <v>45</v>
      </c>
      <c r="C40" s="103">
        <v>565.83144585311948</v>
      </c>
      <c r="D40" s="333"/>
      <c r="E40" s="103">
        <v>541.64560433879126</v>
      </c>
      <c r="F40" s="124"/>
      <c r="G40" s="103">
        <v>574</v>
      </c>
      <c r="H40" s="132"/>
    </row>
    <row r="41" spans="2:8" ht="13.5" customHeight="1" x14ac:dyDescent="0.2">
      <c r="B41" s="58" t="s">
        <v>46</v>
      </c>
      <c r="C41" s="103">
        <v>675.43560556776629</v>
      </c>
      <c r="D41" s="333"/>
      <c r="E41" s="103">
        <v>650.52085</v>
      </c>
      <c r="F41" s="124"/>
      <c r="G41" s="103">
        <v>688</v>
      </c>
      <c r="H41" s="132"/>
    </row>
    <row r="42" spans="2:8" ht="13.5" customHeight="1" x14ac:dyDescent="0.2">
      <c r="B42" s="58" t="s">
        <v>47</v>
      </c>
      <c r="C42" s="103">
        <v>209.77415014413597</v>
      </c>
      <c r="D42" s="333"/>
      <c r="E42" s="103">
        <v>191.27388376549462</v>
      </c>
      <c r="F42" s="124"/>
      <c r="G42" s="103">
        <v>223.28482474567937</v>
      </c>
      <c r="H42" s="132"/>
    </row>
    <row r="43" spans="2:8" s="60" customFormat="1" ht="13.5" customHeight="1" x14ac:dyDescent="0.2">
      <c r="B43" s="59" t="s">
        <v>51</v>
      </c>
      <c r="C43" s="104">
        <v>1444.7755044755386</v>
      </c>
      <c r="D43" s="335"/>
      <c r="E43" s="104">
        <v>1410.6580722109156</v>
      </c>
      <c r="F43" s="127"/>
      <c r="G43" s="104">
        <v>1471.1372391638126</v>
      </c>
      <c r="H43" s="134"/>
    </row>
    <row r="44" spans="2:8" ht="13.5" customHeight="1" x14ac:dyDescent="0.2">
      <c r="B44" s="58" t="s">
        <v>48</v>
      </c>
      <c r="C44" s="103">
        <v>456.78058641284053</v>
      </c>
      <c r="D44" s="333"/>
      <c r="E44" s="103">
        <v>422.56298077133658</v>
      </c>
      <c r="F44" s="124"/>
      <c r="G44" s="103">
        <v>476.90307999999999</v>
      </c>
      <c r="H44" s="132"/>
    </row>
    <row r="45" spans="2:8" s="60" customFormat="1" ht="13.5" customHeight="1" x14ac:dyDescent="0.2">
      <c r="B45" s="59" t="s">
        <v>52</v>
      </c>
      <c r="C45" s="104">
        <v>1902.8514493639732</v>
      </c>
      <c r="D45" s="335"/>
      <c r="E45" s="104">
        <v>1833.2210529822523</v>
      </c>
      <c r="F45" s="127"/>
      <c r="G45" s="104">
        <v>1924.8</v>
      </c>
      <c r="H45" s="134"/>
    </row>
    <row r="46" spans="2:8" ht="13.5" customHeight="1" x14ac:dyDescent="0.2">
      <c r="B46" s="58" t="s">
        <v>13</v>
      </c>
      <c r="C46" s="103">
        <v>206.36725999999999</v>
      </c>
      <c r="D46" s="333"/>
      <c r="E46" s="103">
        <v>188.16</v>
      </c>
      <c r="F46" s="124"/>
      <c r="G46" s="103">
        <v>227.28092729341452</v>
      </c>
      <c r="H46" s="132"/>
    </row>
    <row r="47" spans="2:8" ht="13.5" customHeight="1" x14ac:dyDescent="0.2">
      <c r="B47" s="58" t="s">
        <v>50</v>
      </c>
      <c r="C47" s="103">
        <v>513.98325</v>
      </c>
      <c r="D47" s="333"/>
      <c r="E47" s="103">
        <v>450</v>
      </c>
      <c r="F47" s="124"/>
      <c r="G47" s="103">
        <v>560.76769391776418</v>
      </c>
      <c r="H47" s="132"/>
    </row>
    <row r="48" spans="2:8" ht="13.5" customHeight="1" x14ac:dyDescent="0.2">
      <c r="B48" s="102" t="s">
        <v>15</v>
      </c>
      <c r="C48" s="77">
        <v>2617.1999443639734</v>
      </c>
      <c r="D48" s="334"/>
      <c r="E48" s="77">
        <v>2575.1999999999998</v>
      </c>
      <c r="F48" s="125"/>
      <c r="G48" s="77">
        <v>2668.1</v>
      </c>
      <c r="H48" s="133"/>
    </row>
    <row r="49" spans="2:8" ht="13.5" customHeight="1" x14ac:dyDescent="0.2">
      <c r="B49" s="67"/>
      <c r="C49" s="76"/>
      <c r="D49" s="335"/>
      <c r="E49" s="76"/>
      <c r="F49" s="127"/>
      <c r="G49" s="76"/>
      <c r="H49" s="134"/>
    </row>
    <row r="50" spans="2:8" ht="13.5" customHeight="1" x14ac:dyDescent="0.2">
      <c r="B50" s="219" t="s">
        <v>16</v>
      </c>
      <c r="C50" s="238">
        <v>2617.1999443639734</v>
      </c>
      <c r="D50" s="335"/>
      <c r="E50" s="76">
        <v>2575.1999999999998</v>
      </c>
      <c r="F50" s="127"/>
      <c r="G50" s="76">
        <v>2668.1</v>
      </c>
      <c r="H50" s="134"/>
    </row>
    <row r="51" spans="2:8" ht="13.5" customHeight="1" x14ac:dyDescent="0.2">
      <c r="B51" s="220" t="s">
        <v>19</v>
      </c>
      <c r="C51" s="237">
        <v>-1214.1999443639734</v>
      </c>
      <c r="D51" s="333"/>
      <c r="E51" s="103">
        <v>-1210.9925899999996</v>
      </c>
      <c r="F51" s="124"/>
      <c r="G51" s="103">
        <v>-1225.8126411300348</v>
      </c>
      <c r="H51" s="132"/>
    </row>
    <row r="52" spans="2:8" ht="12.75" customHeight="1" x14ac:dyDescent="0.2">
      <c r="B52" s="221" t="s">
        <v>20</v>
      </c>
      <c r="C52" s="78">
        <v>1403</v>
      </c>
      <c r="D52" s="334"/>
      <c r="E52" s="77">
        <v>1364.2074100000002</v>
      </c>
      <c r="F52" s="125"/>
      <c r="G52" s="77">
        <v>1442.2873588699651</v>
      </c>
      <c r="H52" s="133"/>
    </row>
    <row r="53" spans="2:8" ht="12.75" customHeight="1" x14ac:dyDescent="0.2">
      <c r="B53" s="283" t="s">
        <v>21</v>
      </c>
      <c r="C53" s="303">
        <v>0.53606909285677606</v>
      </c>
      <c r="D53" s="337"/>
      <c r="E53" s="309">
        <v>0.52974813995029524</v>
      </c>
      <c r="F53" s="346"/>
      <c r="G53" s="309">
        <v>0.54056720470370867</v>
      </c>
      <c r="H53" s="333"/>
    </row>
    <row r="54" spans="2:8" ht="13.5" customHeight="1" x14ac:dyDescent="0.2">
      <c r="B54" s="222" t="s">
        <v>1</v>
      </c>
      <c r="C54" s="239">
        <v>-660</v>
      </c>
      <c r="D54" s="284"/>
      <c r="E54" s="239">
        <v>-741.18932073861174</v>
      </c>
      <c r="F54" s="284"/>
      <c r="G54" s="239">
        <v>-562.09597607650846</v>
      </c>
      <c r="H54" s="284"/>
    </row>
    <row r="55" spans="2:8" ht="13.5" customHeight="1" x14ac:dyDescent="0.2">
      <c r="B55" s="220" t="s">
        <v>17</v>
      </c>
      <c r="C55" s="240">
        <v>-13</v>
      </c>
      <c r="D55" s="256"/>
      <c r="E55" s="240">
        <v>-20</v>
      </c>
      <c r="F55" s="256"/>
      <c r="G55" s="240">
        <v>-11.55</v>
      </c>
      <c r="H55" s="256"/>
    </row>
    <row r="56" spans="2:8" ht="13.5" customHeight="1" x14ac:dyDescent="0.2">
      <c r="B56" s="220" t="s">
        <v>18</v>
      </c>
      <c r="C56" s="240">
        <v>0</v>
      </c>
      <c r="D56" s="256"/>
      <c r="E56" s="240">
        <v>-8</v>
      </c>
      <c r="F56" s="256"/>
      <c r="G56" s="240">
        <v>0</v>
      </c>
      <c r="H56" s="256"/>
    </row>
    <row r="57" spans="2:8" ht="13.5" customHeight="1" x14ac:dyDescent="0.2">
      <c r="B57" s="220" t="s">
        <v>41</v>
      </c>
      <c r="C57" s="240">
        <v>0</v>
      </c>
      <c r="D57" s="256"/>
      <c r="E57" s="240">
        <v>-52.1</v>
      </c>
      <c r="F57" s="256"/>
      <c r="G57" s="240">
        <v>0</v>
      </c>
      <c r="H57" s="256"/>
    </row>
    <row r="58" spans="2:8" ht="13.5" customHeight="1" x14ac:dyDescent="0.2">
      <c r="B58" s="223" t="s">
        <v>42</v>
      </c>
      <c r="C58" s="231">
        <v>724.85325874767841</v>
      </c>
      <c r="D58" s="338"/>
      <c r="E58" s="231">
        <v>628.99803813135338</v>
      </c>
      <c r="F58" s="338"/>
      <c r="G58" s="231">
        <v>840.35772581799313</v>
      </c>
      <c r="H58" s="338"/>
    </row>
    <row r="59" spans="2:8" ht="13.5" customHeight="1" x14ac:dyDescent="0.2">
      <c r="B59" s="220" t="s">
        <v>120</v>
      </c>
      <c r="C59" s="240">
        <v>-206.6</v>
      </c>
      <c r="D59" s="256"/>
      <c r="E59" s="240">
        <v>-283.55099999999999</v>
      </c>
      <c r="F59" s="256"/>
      <c r="G59" s="240">
        <v>-184.75220222472669</v>
      </c>
      <c r="H59" s="256"/>
    </row>
    <row r="60" spans="2:8" ht="13.5" customHeight="1" x14ac:dyDescent="0.2">
      <c r="B60" s="220" t="s">
        <v>28</v>
      </c>
      <c r="C60" s="240">
        <v>0</v>
      </c>
      <c r="D60" s="256"/>
      <c r="E60" s="240">
        <v>0</v>
      </c>
      <c r="F60" s="256"/>
      <c r="G60" s="240">
        <v>0</v>
      </c>
      <c r="H60" s="256"/>
    </row>
    <row r="61" spans="2:8" ht="13.5" customHeight="1" x14ac:dyDescent="0.2">
      <c r="B61" s="220" t="s">
        <v>111</v>
      </c>
      <c r="C61" s="240">
        <v>0</v>
      </c>
      <c r="D61" s="256"/>
      <c r="E61" s="240">
        <v>0</v>
      </c>
      <c r="F61" s="256"/>
      <c r="G61" s="240">
        <v>0</v>
      </c>
      <c r="H61" s="256"/>
    </row>
    <row r="62" spans="2:8" ht="13.5" customHeight="1" x14ac:dyDescent="0.2">
      <c r="B62" s="220" t="s">
        <v>53</v>
      </c>
      <c r="C62" s="240">
        <v>0</v>
      </c>
      <c r="D62" s="256"/>
      <c r="E62" s="240">
        <v>0</v>
      </c>
      <c r="F62" s="256"/>
      <c r="G62" s="240">
        <v>1</v>
      </c>
      <c r="H62" s="256"/>
    </row>
    <row r="63" spans="2:8" ht="13.5" customHeight="1" x14ac:dyDescent="0.2">
      <c r="B63" s="220" t="s">
        <v>78</v>
      </c>
      <c r="C63" s="240">
        <v>0</v>
      </c>
      <c r="D63" s="256"/>
      <c r="E63" s="240">
        <v>0</v>
      </c>
      <c r="F63" s="256"/>
      <c r="G63" s="240">
        <v>0</v>
      </c>
      <c r="H63" s="256"/>
    </row>
    <row r="64" spans="2:8" ht="13.5" customHeight="1" x14ac:dyDescent="0.2">
      <c r="B64" s="223" t="s">
        <v>121</v>
      </c>
      <c r="C64" s="232">
        <v>511.53947940397597</v>
      </c>
      <c r="D64" s="334"/>
      <c r="E64" s="232">
        <v>398.50171000000023</v>
      </c>
      <c r="F64" s="334"/>
      <c r="G64" s="232">
        <v>625.36769943438446</v>
      </c>
      <c r="H64" s="334"/>
    </row>
    <row r="65" spans="2:8" ht="13.5" customHeight="1" x14ac:dyDescent="0.2">
      <c r="B65" s="220" t="s">
        <v>122</v>
      </c>
      <c r="C65" s="240">
        <v>-130.39999999999998</v>
      </c>
      <c r="D65" s="256"/>
      <c r="E65" s="240">
        <v>-184.48347133314337</v>
      </c>
      <c r="F65" s="256"/>
      <c r="G65" s="240">
        <v>-99.625429999999994</v>
      </c>
      <c r="H65" s="256"/>
    </row>
    <row r="66" spans="2:8" ht="13.5" customHeight="1" x14ac:dyDescent="0.2">
      <c r="B66" s="296" t="s">
        <v>123</v>
      </c>
      <c r="C66" s="299">
        <v>383.65460955298198</v>
      </c>
      <c r="D66" s="372"/>
      <c r="E66" s="299">
        <v>298.87628000000024</v>
      </c>
      <c r="F66" s="372"/>
      <c r="G66" s="299">
        <v>459.51493390256644</v>
      </c>
      <c r="H66" s="372"/>
    </row>
    <row r="67" spans="2:8" s="414" customFormat="1" ht="13.5" customHeight="1" x14ac:dyDescent="0.2">
      <c r="B67" s="427"/>
      <c r="C67" s="428"/>
      <c r="D67" s="429"/>
      <c r="E67" s="428"/>
      <c r="F67" s="429"/>
      <c r="G67" s="428"/>
      <c r="H67" s="430"/>
    </row>
    <row r="68" spans="2:8" ht="13.5" customHeight="1" x14ac:dyDescent="0.2">
      <c r="B68" s="224" t="s">
        <v>124</v>
      </c>
      <c r="C68" s="241"/>
      <c r="D68" s="340"/>
      <c r="E68" s="241"/>
      <c r="F68" s="340"/>
      <c r="G68" s="241"/>
      <c r="H68" s="340"/>
    </row>
    <row r="69" spans="2:8" ht="13.5" customHeight="1" x14ac:dyDescent="0.2">
      <c r="B69" s="225" t="s">
        <v>20</v>
      </c>
      <c r="C69" s="6">
        <v>1403</v>
      </c>
      <c r="D69" s="256"/>
      <c r="E69" s="6">
        <v>1364.2074100000002</v>
      </c>
      <c r="F69" s="256"/>
      <c r="G69" s="6">
        <v>1442.2873588699651</v>
      </c>
      <c r="H69" s="256"/>
    </row>
    <row r="70" spans="2:8" ht="13.5" customHeight="1" x14ac:dyDescent="0.2">
      <c r="B70" s="225" t="s">
        <v>125</v>
      </c>
      <c r="C70" s="240">
        <v>-549.06198831643451</v>
      </c>
      <c r="D70" s="341"/>
      <c r="E70" s="240">
        <v>-776.72555</v>
      </c>
      <c r="F70" s="341"/>
      <c r="G70" s="240">
        <v>533</v>
      </c>
      <c r="H70" s="341"/>
    </row>
    <row r="71" spans="2:8" ht="12.75" customHeight="1" x14ac:dyDescent="0.2">
      <c r="B71" s="287" t="s">
        <v>126</v>
      </c>
      <c r="C71" s="322">
        <v>0.20978985174549453</v>
      </c>
      <c r="D71" s="342"/>
      <c r="E71" s="315">
        <v>0.30161756368437403</v>
      </c>
      <c r="F71" s="347"/>
      <c r="G71" s="315">
        <v>-0.1997676249016154</v>
      </c>
      <c r="H71" s="348"/>
    </row>
    <row r="72" spans="2:8" s="48" customFormat="1" ht="13.5" customHeight="1" x14ac:dyDescent="0.2">
      <c r="B72" s="226" t="s">
        <v>114</v>
      </c>
      <c r="C72" s="323">
        <v>866.4</v>
      </c>
      <c r="D72" s="343"/>
      <c r="E72" s="323">
        <v>587.48186000000021</v>
      </c>
      <c r="F72" s="343"/>
      <c r="G72" s="323">
        <v>889.34756558842287</v>
      </c>
      <c r="H72" s="349"/>
    </row>
    <row r="73" spans="2:8" s="277" customFormat="1" ht="12.75" customHeight="1" x14ac:dyDescent="0.2">
      <c r="B73" s="283" t="s">
        <v>134</v>
      </c>
      <c r="C73" s="303">
        <v>0.33104081400649377</v>
      </c>
      <c r="D73" s="337"/>
      <c r="E73" s="309">
        <v>0.2281305762659212</v>
      </c>
      <c r="F73" s="346"/>
      <c r="G73" s="309">
        <v>0.33332617427698469</v>
      </c>
      <c r="H73" s="350"/>
    </row>
    <row r="74" spans="2:8" ht="14.1" customHeight="1" x14ac:dyDescent="0.2">
      <c r="B74" s="225" t="s">
        <v>107</v>
      </c>
      <c r="C74" s="240">
        <v>0</v>
      </c>
      <c r="D74" s="256"/>
      <c r="E74" s="240">
        <v>-150</v>
      </c>
      <c r="F74" s="256"/>
      <c r="G74" s="240">
        <v>233</v>
      </c>
      <c r="H74" s="256"/>
    </row>
    <row r="75" spans="2:8" s="48" customFormat="1" ht="14.1" customHeight="1" x14ac:dyDescent="0.2">
      <c r="B75" s="225" t="s">
        <v>106</v>
      </c>
      <c r="C75" s="240">
        <v>-100.46514077387721</v>
      </c>
      <c r="D75" s="256"/>
      <c r="E75" s="240">
        <v>-614</v>
      </c>
      <c r="F75" s="256"/>
      <c r="G75" s="240">
        <v>6.2069240155679388</v>
      </c>
      <c r="H75" s="256"/>
    </row>
    <row r="76" spans="2:8" ht="14.1" customHeight="1" x14ac:dyDescent="0.2">
      <c r="B76" s="225" t="s">
        <v>127</v>
      </c>
      <c r="C76" s="240">
        <v>-25</v>
      </c>
      <c r="D76" s="256"/>
      <c r="E76" s="240">
        <v>-455.61132778877879</v>
      </c>
      <c r="F76" s="256"/>
      <c r="G76" s="240">
        <v>-10</v>
      </c>
      <c r="H76" s="256"/>
    </row>
    <row r="77" spans="2:8" ht="14.1" customHeight="1" x14ac:dyDescent="0.2">
      <c r="B77" s="225" t="s">
        <v>105</v>
      </c>
      <c r="C77" s="240">
        <v>-194.68860866432729</v>
      </c>
      <c r="D77" s="256"/>
      <c r="E77" s="240">
        <v>-221.77617322185276</v>
      </c>
      <c r="F77" s="256"/>
      <c r="G77" s="240">
        <v>-22.5</v>
      </c>
      <c r="H77" s="256"/>
    </row>
    <row r="78" spans="2:8" ht="14.1" customHeight="1" x14ac:dyDescent="0.2">
      <c r="B78" s="225" t="s">
        <v>128</v>
      </c>
      <c r="C78" s="240">
        <v>-132.73765256569277</v>
      </c>
      <c r="D78" s="256"/>
      <c r="E78" s="240">
        <v>-194.8</v>
      </c>
      <c r="F78" s="256"/>
      <c r="G78" s="240">
        <v>-109.62542999999999</v>
      </c>
      <c r="H78" s="256"/>
    </row>
    <row r="79" spans="2:8" s="414" customFormat="1" ht="14.1" customHeight="1" x14ac:dyDescent="0.2">
      <c r="B79" s="415" t="s">
        <v>129</v>
      </c>
      <c r="C79" s="234">
        <v>413.50859799610271</v>
      </c>
      <c r="D79" s="416"/>
      <c r="E79" s="234">
        <v>-130</v>
      </c>
      <c r="F79" s="416"/>
      <c r="G79" s="234">
        <v>515.20000000000005</v>
      </c>
      <c r="H79" s="416"/>
    </row>
    <row r="80" spans="2:8" x14ac:dyDescent="0.2">
      <c r="B80" s="386"/>
      <c r="C80" s="369"/>
      <c r="D80" s="127"/>
      <c r="E80" s="369"/>
      <c r="F80" s="127"/>
      <c r="G80" s="369"/>
      <c r="H80" s="127"/>
    </row>
    <row r="81" spans="2:14" x14ac:dyDescent="0.2">
      <c r="B81" s="384"/>
      <c r="C81" s="389"/>
      <c r="D81" s="417"/>
      <c r="E81" s="389"/>
      <c r="F81" s="417"/>
      <c r="G81" s="389"/>
      <c r="H81" s="417"/>
    </row>
    <row r="82" spans="2:14" s="414" customFormat="1" ht="14.1" customHeight="1" x14ac:dyDescent="0.2">
      <c r="B82" s="12" t="s">
        <v>109</v>
      </c>
      <c r="C82" s="84"/>
      <c r="D82" s="85"/>
      <c r="E82" s="85"/>
      <c r="F82" s="85"/>
      <c r="G82" s="131"/>
      <c r="H82" s="85"/>
      <c r="I82" s="1"/>
      <c r="J82" s="1"/>
      <c r="K82" s="1"/>
      <c r="L82" s="1"/>
      <c r="M82" s="1"/>
      <c r="N82" s="1"/>
    </row>
    <row r="83" spans="2:14" ht="14.1" customHeight="1" x14ac:dyDescent="0.2">
      <c r="B83" s="229" t="s">
        <v>80</v>
      </c>
      <c r="C83" s="243">
        <v>3.946963437057601</v>
      </c>
      <c r="D83" s="345"/>
      <c r="E83" s="243">
        <v>3.6758361826365817</v>
      </c>
      <c r="F83" s="345"/>
      <c r="G83" s="243">
        <v>4.2543734802534212</v>
      </c>
      <c r="H83" s="351"/>
    </row>
    <row r="84" spans="2:14" x14ac:dyDescent="0.2">
      <c r="B84" s="262"/>
      <c r="C84" s="390"/>
      <c r="D84" s="385"/>
      <c r="E84" s="390"/>
      <c r="F84" s="385"/>
      <c r="G84" s="390"/>
      <c r="H84" s="385"/>
    </row>
    <row r="85" spans="2:14" x14ac:dyDescent="0.2">
      <c r="B85" s="262"/>
      <c r="C85" s="21"/>
      <c r="D85" s="34"/>
      <c r="E85" s="20"/>
      <c r="F85" s="37"/>
      <c r="G85" s="20"/>
      <c r="H85" s="37"/>
    </row>
    <row r="86" spans="2:14" ht="14.1" customHeight="1" x14ac:dyDescent="0.2">
      <c r="B86" s="224" t="s">
        <v>176</v>
      </c>
      <c r="C86" s="233"/>
      <c r="D86" s="233"/>
      <c r="E86" s="233"/>
      <c r="F86" s="233"/>
      <c r="G86" s="233"/>
      <c r="H86" s="233"/>
    </row>
    <row r="87" spans="2:14" ht="14.1" customHeight="1" x14ac:dyDescent="0.2">
      <c r="B87" s="285" t="s">
        <v>177</v>
      </c>
      <c r="C87" s="240">
        <v>-236.48074719153746</v>
      </c>
      <c r="D87" s="256"/>
      <c r="E87" s="240">
        <v>-202.92531</v>
      </c>
      <c r="F87" s="256"/>
      <c r="G87" s="240">
        <v>-307.19123174111496</v>
      </c>
      <c r="H87" s="256"/>
    </row>
    <row r="88" spans="2:14" ht="14.1" customHeight="1" x14ac:dyDescent="0.2">
      <c r="B88" s="225" t="s">
        <v>178</v>
      </c>
      <c r="C88" s="240">
        <v>-42.089843277873541</v>
      </c>
      <c r="D88" s="256"/>
      <c r="E88" s="240">
        <v>-1.460803181359438</v>
      </c>
      <c r="F88" s="256"/>
      <c r="G88" s="240">
        <v>-379.28951545042253</v>
      </c>
      <c r="H88" s="256"/>
    </row>
    <row r="89" spans="2:14" ht="14.1" customHeight="1" x14ac:dyDescent="0.2">
      <c r="B89" s="362" t="s">
        <v>175</v>
      </c>
      <c r="C89" s="234">
        <v>-278.570590469411</v>
      </c>
      <c r="D89" s="336"/>
      <c r="E89" s="234">
        <v>-204.38611318135943</v>
      </c>
      <c r="F89" s="336"/>
      <c r="G89" s="234">
        <v>-686.48074719153749</v>
      </c>
      <c r="H89" s="336"/>
    </row>
    <row r="90" spans="2:14" x14ac:dyDescent="0.2">
      <c r="B90" s="262"/>
      <c r="C90" s="370"/>
      <c r="D90" s="371"/>
      <c r="E90" s="370"/>
      <c r="F90" s="371"/>
      <c r="G90" s="370"/>
      <c r="H90" s="371">
        <v>0.40644367629145584</v>
      </c>
    </row>
    <row r="91" spans="2:14" x14ac:dyDescent="0.2">
      <c r="B91" s="43" t="s">
        <v>34</v>
      </c>
      <c r="D91" s="35"/>
      <c r="E91" s="25"/>
      <c r="F91" s="35"/>
      <c r="G91" s="25"/>
      <c r="H91" s="35"/>
    </row>
    <row r="92" spans="2:14" x14ac:dyDescent="0.2">
      <c r="B92" s="1" t="s">
        <v>33</v>
      </c>
      <c r="D92" s="35"/>
      <c r="E92" s="25"/>
      <c r="F92" s="35"/>
      <c r="G92" s="25"/>
      <c r="H92" s="35"/>
    </row>
    <row r="93" spans="2:14" ht="69" customHeight="1" x14ac:dyDescent="0.2">
      <c r="B93" s="483" t="s">
        <v>32</v>
      </c>
      <c r="C93" s="483"/>
      <c r="D93" s="483"/>
      <c r="E93" s="483"/>
      <c r="F93" s="483"/>
      <c r="G93" s="483"/>
      <c r="H93" s="483"/>
    </row>
    <row r="94" spans="2:14" x14ac:dyDescent="0.2">
      <c r="D94" s="35"/>
      <c r="F94" s="38"/>
      <c r="H94" s="38"/>
    </row>
    <row r="95" spans="2:14" x14ac:dyDescent="0.2">
      <c r="B95" s="1" t="s">
        <v>43</v>
      </c>
      <c r="D95" s="35"/>
      <c r="E95" s="24"/>
      <c r="F95" s="38"/>
      <c r="H95" s="38"/>
    </row>
  </sheetData>
  <mergeCells count="8">
    <mergeCell ref="B2:H2"/>
    <mergeCell ref="B93:H93"/>
    <mergeCell ref="F8:F9"/>
    <mergeCell ref="G8:G9"/>
    <mergeCell ref="H8:H9"/>
    <mergeCell ref="C8:C9"/>
    <mergeCell ref="D8:D9"/>
    <mergeCell ref="E8:E9"/>
  </mergeCells>
  <conditionalFormatting sqref="F34:F35 F37:F53 F74:F80 H74:H80 D74:D80">
    <cfRule type="cellIs" dxfId="163" priority="85" stopIfTrue="1" operator="equal">
      <formula>-1</formula>
    </cfRule>
    <cfRule type="cellIs" dxfId="162" priority="86" stopIfTrue="1" operator="equal">
      <formula>#DIV/0!</formula>
    </cfRule>
  </conditionalFormatting>
  <conditionalFormatting sqref="H83:H84">
    <cfRule type="cellIs" dxfId="161" priority="31" stopIfTrue="1" operator="equal">
      <formula>-1</formula>
    </cfRule>
    <cfRule type="cellIs" dxfId="160" priority="32" stopIfTrue="1" operator="equal">
      <formula>#DIV/0!</formula>
    </cfRule>
  </conditionalFormatting>
  <conditionalFormatting sqref="F69">
    <cfRule type="cellIs" dxfId="159" priority="35" stopIfTrue="1" operator="equal">
      <formula>-1</formula>
    </cfRule>
    <cfRule type="cellIs" dxfId="158" priority="36" stopIfTrue="1" operator="equal">
      <formula>#DIV/0!</formula>
    </cfRule>
  </conditionalFormatting>
  <conditionalFormatting sqref="F72">
    <cfRule type="cellIs" dxfId="157" priority="33" stopIfTrue="1" operator="equal">
      <formula>-1</formula>
    </cfRule>
    <cfRule type="cellIs" dxfId="156" priority="34" stopIfTrue="1" operator="equal">
      <formula>#DIV/0!</formula>
    </cfRule>
  </conditionalFormatting>
  <conditionalFormatting sqref="F54:F65">
    <cfRule type="cellIs" dxfId="155" priority="37" stopIfTrue="1" operator="equal">
      <formula>-1</formula>
    </cfRule>
    <cfRule type="cellIs" dxfId="154" priority="38" stopIfTrue="1" operator="equal">
      <formula>#DIV/0!</formula>
    </cfRule>
  </conditionalFormatting>
  <conditionalFormatting sqref="H72">
    <cfRule type="cellIs" dxfId="153" priority="25" stopIfTrue="1" operator="equal">
      <formula>-1</formula>
    </cfRule>
    <cfRule type="cellIs" dxfId="152" priority="26" stopIfTrue="1" operator="equal">
      <formula>#DIV/0!</formula>
    </cfRule>
  </conditionalFormatting>
  <conditionalFormatting sqref="H69">
    <cfRule type="cellIs" dxfId="151" priority="27" stopIfTrue="1" operator="equal">
      <formula>-1</formula>
    </cfRule>
    <cfRule type="cellIs" dxfId="150" priority="28" stopIfTrue="1" operator="equal">
      <formula>#DIV/0!</formula>
    </cfRule>
  </conditionalFormatting>
  <conditionalFormatting sqref="D14:D16 D19:D21 D24:D28 D31:D35 D37:D53 D85">
    <cfRule type="cellIs" dxfId="149" priority="71" stopIfTrue="1" operator="equal">
      <formula>-1</formula>
    </cfRule>
    <cfRule type="cellIs" dxfId="148" priority="72" stopIfTrue="1" operator="equal">
      <formula>#DIV/0!</formula>
    </cfRule>
  </conditionalFormatting>
  <conditionalFormatting sqref="D54:D65">
    <cfRule type="cellIs" dxfId="147" priority="45" stopIfTrue="1" operator="equal">
      <formula>-1</formula>
    </cfRule>
    <cfRule type="cellIs" dxfId="146" priority="46" stopIfTrue="1" operator="equal">
      <formula>#DIV/0!</formula>
    </cfRule>
  </conditionalFormatting>
  <conditionalFormatting sqref="D72">
    <cfRule type="cellIs" dxfId="145" priority="41" stopIfTrue="1" operator="equal">
      <formula>-1</formula>
    </cfRule>
    <cfRule type="cellIs" dxfId="144" priority="42" stopIfTrue="1" operator="equal">
      <formula>#DIV/0!</formula>
    </cfRule>
  </conditionalFormatting>
  <conditionalFormatting sqref="H54:H65">
    <cfRule type="cellIs" dxfId="143" priority="29" stopIfTrue="1" operator="equal">
      <formula>-1</formula>
    </cfRule>
    <cfRule type="cellIs" dxfId="142" priority="30" stopIfTrue="1" operator="equal">
      <formula>#DIV/0!</formula>
    </cfRule>
  </conditionalFormatting>
  <conditionalFormatting sqref="D69">
    <cfRule type="cellIs" dxfId="141" priority="43" stopIfTrue="1" operator="equal">
      <formula>-1</formula>
    </cfRule>
    <cfRule type="cellIs" dxfId="140" priority="44" stopIfTrue="1" operator="equal">
      <formula>#DIV/0!</formula>
    </cfRule>
  </conditionalFormatting>
  <conditionalFormatting sqref="F83:F84">
    <cfRule type="cellIs" dxfId="139" priority="39" stopIfTrue="1" operator="equal">
      <formula>-1</formula>
    </cfRule>
    <cfRule type="cellIs" dxfId="138" priority="40" stopIfTrue="1" operator="equal">
      <formula>#DIV/0!</formula>
    </cfRule>
  </conditionalFormatting>
  <conditionalFormatting sqref="D83:D84">
    <cfRule type="cellIs" dxfId="137" priority="47" stopIfTrue="1" operator="equal">
      <formula>-1</formula>
    </cfRule>
    <cfRule type="cellIs" dxfId="136" priority="48" stopIfTrue="1" operator="equal">
      <formula>#DIV/0!</formula>
    </cfRule>
  </conditionalFormatting>
  <conditionalFormatting sqref="F71">
    <cfRule type="cellIs" dxfId="135" priority="23" stopIfTrue="1" operator="equal">
      <formula>-1</formula>
    </cfRule>
    <cfRule type="cellIs" dxfId="134" priority="24" stopIfTrue="1" operator="equal">
      <formula>#DIV/0!</formula>
    </cfRule>
  </conditionalFormatting>
  <conditionalFormatting sqref="D71">
    <cfRule type="cellIs" dxfId="133" priority="21" stopIfTrue="1" operator="equal">
      <formula>-1</formula>
    </cfRule>
    <cfRule type="cellIs" dxfId="132" priority="22" stopIfTrue="1" operator="equal">
      <formula>#DIV/0!</formula>
    </cfRule>
  </conditionalFormatting>
  <conditionalFormatting sqref="F73">
    <cfRule type="cellIs" dxfId="131" priority="19" stopIfTrue="1" operator="equal">
      <formula>-1</formula>
    </cfRule>
    <cfRule type="cellIs" dxfId="130" priority="20" stopIfTrue="1" operator="equal">
      <formula>#DIV/0!</formula>
    </cfRule>
  </conditionalFormatting>
  <conditionalFormatting sqref="D73">
    <cfRule type="cellIs" dxfId="129" priority="17" stopIfTrue="1" operator="equal">
      <formula>-1</formula>
    </cfRule>
    <cfRule type="cellIs" dxfId="128" priority="18" stopIfTrue="1" operator="equal">
      <formula>#DIV/0!</formula>
    </cfRule>
  </conditionalFormatting>
  <conditionalFormatting sqref="F14:F16 F19:F21 F24:F28 F31:F89">
    <cfRule type="cellIs" dxfId="127" priority="15" stopIfTrue="1" operator="equal">
      <formula>-1</formula>
    </cfRule>
    <cfRule type="cellIs" dxfId="126" priority="16" stopIfTrue="1" operator="equal">
      <formula>#DIV/0!</formula>
    </cfRule>
  </conditionalFormatting>
  <conditionalFormatting sqref="H14:H16 H19:H21 H24:H28 H31:H33">
    <cfRule type="cellIs" dxfId="125" priority="13" stopIfTrue="1" operator="equal">
      <formula>-1</formula>
    </cfRule>
    <cfRule type="cellIs" dxfId="124" priority="14" stopIfTrue="1" operator="equal">
      <formula>#DIV/0!</formula>
    </cfRule>
  </conditionalFormatting>
  <conditionalFormatting sqref="F87:F88 F90">
    <cfRule type="cellIs" dxfId="123" priority="9" stopIfTrue="1" operator="equal">
      <formula>-1</formula>
    </cfRule>
    <cfRule type="cellIs" dxfId="122" priority="10" stopIfTrue="1" operator="equal">
      <formula>#DIV/0!</formula>
    </cfRule>
  </conditionalFormatting>
  <conditionalFormatting sqref="H87:H88 H90">
    <cfRule type="cellIs" dxfId="121" priority="7" stopIfTrue="1" operator="equal">
      <formula>-1</formula>
    </cfRule>
    <cfRule type="cellIs" dxfId="120" priority="8" stopIfTrue="1" operator="equal">
      <formula>#DIV/0!</formula>
    </cfRule>
  </conditionalFormatting>
  <conditionalFormatting sqref="D87:D88 D90">
    <cfRule type="cellIs" dxfId="119" priority="11" stopIfTrue="1" operator="equal">
      <formula>-1</formula>
    </cfRule>
    <cfRule type="cellIs" dxfId="118" priority="12" stopIfTrue="1" operator="equal">
      <formula>#DIV/0!</formula>
    </cfRule>
  </conditionalFormatting>
  <conditionalFormatting sqref="F89">
    <cfRule type="cellIs" dxfId="117" priority="3" stopIfTrue="1" operator="equal">
      <formula>-1</formula>
    </cfRule>
    <cfRule type="cellIs" dxfId="116" priority="4" stopIfTrue="1" operator="equal">
      <formula>#DIV/0!</formula>
    </cfRule>
  </conditionalFormatting>
  <conditionalFormatting sqref="H89">
    <cfRule type="cellIs" dxfId="115" priority="1" stopIfTrue="1" operator="equal">
      <formula>-1</formula>
    </cfRule>
    <cfRule type="cellIs" dxfId="114" priority="2" stopIfTrue="1" operator="equal">
      <formula>#DIV/0!</formula>
    </cfRule>
  </conditionalFormatting>
  <conditionalFormatting sqref="D89">
    <cfRule type="cellIs" dxfId="113" priority="5" stopIfTrue="1" operator="equal">
      <formula>-1</formula>
    </cfRule>
    <cfRule type="cellIs" dxfId="112" priority="6"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0" orientation="landscape" r:id="rId1"/>
  <headerFooter alignWithMargins="0">
    <oddFooter>&amp;L&amp;9Telenet - Analyst Consensus (April 14, 2020)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M95"/>
  <sheetViews>
    <sheetView showGridLines="0" zoomScale="80" zoomScaleNormal="80" workbookViewId="0">
      <selection sqref="A1:XFD1048576"/>
    </sheetView>
  </sheetViews>
  <sheetFormatPr defaultColWidth="9.140625" defaultRowHeight="12" x14ac:dyDescent="0.2"/>
  <cols>
    <col min="1" max="1" width="3" style="1" customWidth="1"/>
    <col min="2" max="2" width="73.285156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136</v>
      </c>
      <c r="C2" s="482"/>
      <c r="D2" s="482"/>
      <c r="E2" s="482"/>
      <c r="F2" s="482"/>
      <c r="G2" s="482"/>
      <c r="H2" s="482"/>
    </row>
    <row r="3" spans="2:8" ht="18.75" thickBot="1" x14ac:dyDescent="0.3">
      <c r="B3" s="63"/>
      <c r="C3" s="63"/>
      <c r="D3" s="63"/>
      <c r="E3" s="63"/>
      <c r="F3" s="63"/>
      <c r="G3" s="63"/>
      <c r="H3" s="63"/>
    </row>
    <row r="4" spans="2:8" ht="19.5" thickTop="1" thickBot="1" x14ac:dyDescent="0.3">
      <c r="B4" s="276" t="s">
        <v>31</v>
      </c>
      <c r="C4" s="63"/>
      <c r="D4" s="63"/>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137</v>
      </c>
      <c r="D8" s="479"/>
      <c r="E8" s="484" t="s">
        <v>138</v>
      </c>
      <c r="F8" s="479"/>
      <c r="G8" s="484" t="s">
        <v>139</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72374</v>
      </c>
      <c r="D14" s="333"/>
      <c r="E14" s="10">
        <v>0</v>
      </c>
      <c r="F14" s="333"/>
      <c r="G14" s="10">
        <v>149700</v>
      </c>
      <c r="H14" s="333">
        <v>8.5374907201187789E-2</v>
      </c>
    </row>
    <row r="15" spans="2:8" ht="13.5" customHeight="1" x14ac:dyDescent="0.2">
      <c r="B15" s="16" t="s">
        <v>4</v>
      </c>
      <c r="C15" s="10">
        <v>1649906</v>
      </c>
      <c r="D15" s="333"/>
      <c r="E15" s="10">
        <v>1599910.077094381</v>
      </c>
      <c r="F15" s="333"/>
      <c r="G15" s="10">
        <v>1794250</v>
      </c>
      <c r="H15" s="333">
        <v>3.6464562300428494E-2</v>
      </c>
    </row>
    <row r="16" spans="2:8" ht="13.5" customHeight="1" x14ac:dyDescent="0.2">
      <c r="B16" s="102" t="s">
        <v>0</v>
      </c>
      <c r="C16" s="56">
        <v>1722280</v>
      </c>
      <c r="D16" s="334"/>
      <c r="E16" s="56">
        <v>1599910.077094381</v>
      </c>
      <c r="F16" s="334"/>
      <c r="G16" s="56">
        <v>1943950</v>
      </c>
      <c r="H16" s="334">
        <v>3.8378066536633559E-2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1415600</v>
      </c>
      <c r="D19" s="333"/>
      <c r="E19" s="10">
        <v>1348100.9947999998</v>
      </c>
      <c r="F19" s="333"/>
      <c r="G19" s="10">
        <v>1505095.0784904198</v>
      </c>
      <c r="H19" s="333">
        <v>5.3150283707089185E-2</v>
      </c>
    </row>
    <row r="20" spans="2:8" ht="13.5" customHeight="1" x14ac:dyDescent="0.2">
      <c r="B20" s="16" t="s">
        <v>7</v>
      </c>
      <c r="C20" s="10">
        <v>275000</v>
      </c>
      <c r="D20" s="333"/>
      <c r="E20" s="10">
        <v>263713.97620000015</v>
      </c>
      <c r="F20" s="333"/>
      <c r="G20" s="10">
        <v>227814.14134958014</v>
      </c>
      <c r="H20" s="333">
        <v>0.63695209198304248</v>
      </c>
    </row>
    <row r="21" spans="2:8" ht="13.5" customHeight="1" x14ac:dyDescent="0.2">
      <c r="B21" s="102" t="s">
        <v>8</v>
      </c>
      <c r="C21" s="56">
        <v>1690600</v>
      </c>
      <c r="D21" s="334"/>
      <c r="E21" s="56">
        <v>1611814.9709999999</v>
      </c>
      <c r="F21" s="334"/>
      <c r="G21" s="56">
        <v>1732909.2198399999</v>
      </c>
      <c r="H21" s="334">
        <v>3.3371277934215904E-2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974050</v>
      </c>
      <c r="D24" s="333"/>
      <c r="E24" s="10">
        <v>917250.37715687125</v>
      </c>
      <c r="F24" s="333"/>
      <c r="G24" s="10">
        <v>1047200</v>
      </c>
      <c r="H24" s="333">
        <v>1.5424836601307224E-2</v>
      </c>
    </row>
    <row r="25" spans="2:8" ht="13.5" customHeight="1" x14ac:dyDescent="0.2">
      <c r="B25" s="16" t="s">
        <v>11</v>
      </c>
      <c r="C25" s="10">
        <v>161850</v>
      </c>
      <c r="D25" s="333"/>
      <c r="E25" s="10">
        <v>154249.62284312875</v>
      </c>
      <c r="F25" s="333"/>
      <c r="G25" s="10">
        <v>150300</v>
      </c>
      <c r="H25" s="333">
        <v>0.25846533496295088</v>
      </c>
    </row>
    <row r="26" spans="2:8" ht="13.5" customHeight="1" x14ac:dyDescent="0.2">
      <c r="B26" s="102" t="s">
        <v>12</v>
      </c>
      <c r="C26" s="106">
        <v>1135900</v>
      </c>
      <c r="D26" s="335"/>
      <c r="E26" s="106">
        <v>1071500</v>
      </c>
      <c r="F26" s="335"/>
      <c r="G26" s="106">
        <v>1197500</v>
      </c>
      <c r="H26" s="335">
        <v>2.978160158835208E-2</v>
      </c>
    </row>
    <row r="27" spans="2:8" ht="13.5" customHeight="1" x14ac:dyDescent="0.2">
      <c r="B27" s="100"/>
      <c r="C27" s="11"/>
      <c r="D27" s="333"/>
      <c r="E27" s="11"/>
      <c r="F27" s="333"/>
      <c r="G27" s="11"/>
      <c r="H27" s="333"/>
    </row>
    <row r="28" spans="2:8" ht="13.5" customHeight="1" x14ac:dyDescent="0.2">
      <c r="B28" s="107" t="s">
        <v>26</v>
      </c>
      <c r="C28" s="56">
        <v>4548780</v>
      </c>
      <c r="D28" s="334"/>
      <c r="E28" s="56">
        <v>4362500</v>
      </c>
      <c r="F28" s="334"/>
      <c r="G28" s="56">
        <v>4669150</v>
      </c>
      <c r="H28" s="334">
        <v>2.2701526760392499E-2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2555800</v>
      </c>
      <c r="D31" s="333"/>
      <c r="E31" s="10">
        <v>2393800</v>
      </c>
      <c r="F31" s="333"/>
      <c r="G31" s="10">
        <v>2703800</v>
      </c>
      <c r="H31" s="333">
        <v>0.13620388715299225</v>
      </c>
    </row>
    <row r="32" spans="2:8" ht="13.5" customHeight="1" x14ac:dyDescent="0.2">
      <c r="B32" s="16" t="s">
        <v>56</v>
      </c>
      <c r="C32" s="10">
        <v>359000</v>
      </c>
      <c r="D32" s="333"/>
      <c r="E32" s="10">
        <v>315200</v>
      </c>
      <c r="F32" s="333"/>
      <c r="G32" s="10">
        <v>429600</v>
      </c>
      <c r="H32" s="333">
        <v>7.314438987662375E-2</v>
      </c>
    </row>
    <row r="33" spans="2:10" s="48" customFormat="1" ht="12.75" customHeight="1" x14ac:dyDescent="0.2">
      <c r="B33" s="108" t="s">
        <v>57</v>
      </c>
      <c r="C33" s="119">
        <v>2914800</v>
      </c>
      <c r="D33" s="336"/>
      <c r="E33" s="119">
        <v>2709000</v>
      </c>
      <c r="F33" s="336"/>
      <c r="G33" s="119">
        <v>3133400</v>
      </c>
      <c r="H33" s="336">
        <v>0.11694411803649163</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560.09466357472229</v>
      </c>
      <c r="D40" s="333"/>
      <c r="E40" s="103">
        <v>523.5088717893758</v>
      </c>
      <c r="F40" s="124"/>
      <c r="G40" s="103">
        <v>589.5</v>
      </c>
      <c r="H40" s="132">
        <v>2.8981376412691384E-2</v>
      </c>
    </row>
    <row r="41" spans="2:10" ht="13.5" customHeight="1" x14ac:dyDescent="0.2">
      <c r="B41" s="58" t="s">
        <v>46</v>
      </c>
      <c r="C41" s="103">
        <v>692.7189158464746</v>
      </c>
      <c r="D41" s="333"/>
      <c r="E41" s="103">
        <v>640.02881000000002</v>
      </c>
      <c r="F41" s="124"/>
      <c r="G41" s="103">
        <v>702.40071751391758</v>
      </c>
      <c r="H41" s="132">
        <v>7.2969699935103272E-2</v>
      </c>
    </row>
    <row r="42" spans="2:10" ht="13.5" customHeight="1" x14ac:dyDescent="0.2">
      <c r="B42" s="58" t="s">
        <v>47</v>
      </c>
      <c r="C42" s="103">
        <v>201.20928087138952</v>
      </c>
      <c r="D42" s="333"/>
      <c r="E42" s="103">
        <v>182.36596227575001</v>
      </c>
      <c r="F42" s="124"/>
      <c r="G42" s="103">
        <v>225.21592999163275</v>
      </c>
      <c r="H42" s="132">
        <v>8.8683590981875282E-2</v>
      </c>
    </row>
    <row r="43" spans="2:10" s="60" customFormat="1" ht="13.5" customHeight="1" x14ac:dyDescent="0.2">
      <c r="B43" s="59" t="s">
        <v>51</v>
      </c>
      <c r="C43" s="104">
        <v>1446.3089304778136</v>
      </c>
      <c r="D43" s="335"/>
      <c r="E43" s="104">
        <v>1374.7271299999998</v>
      </c>
      <c r="F43" s="127"/>
      <c r="G43" s="104">
        <v>1497.386559135595</v>
      </c>
      <c r="H43" s="134">
        <v>4.0430877070020799E-2</v>
      </c>
    </row>
    <row r="44" spans="2:10" ht="13.5" customHeight="1" x14ac:dyDescent="0.2">
      <c r="B44" s="58" t="s">
        <v>48</v>
      </c>
      <c r="C44" s="103">
        <v>456.9</v>
      </c>
      <c r="D44" s="333"/>
      <c r="E44" s="103">
        <v>391.69800415213234</v>
      </c>
      <c r="F44" s="124"/>
      <c r="G44" s="103">
        <v>488.05959999999999</v>
      </c>
      <c r="H44" s="132">
        <v>5.1255716975275423E-2</v>
      </c>
    </row>
    <row r="45" spans="2:10" s="60" customFormat="1" ht="13.5" customHeight="1" x14ac:dyDescent="0.2">
      <c r="B45" s="59" t="s">
        <v>52</v>
      </c>
      <c r="C45" s="104">
        <v>1904.4099741513801</v>
      </c>
      <c r="D45" s="335"/>
      <c r="E45" s="104">
        <v>1806.4612101533194</v>
      </c>
      <c r="F45" s="127"/>
      <c r="G45" s="104">
        <v>1948.6</v>
      </c>
      <c r="H45" s="134">
        <v>2.4645251741233443E-2</v>
      </c>
    </row>
    <row r="46" spans="2:10" ht="13.5" customHeight="1" x14ac:dyDescent="0.2">
      <c r="B46" s="58" t="s">
        <v>13</v>
      </c>
      <c r="C46" s="103">
        <v>213.93327780000001</v>
      </c>
      <c r="D46" s="333"/>
      <c r="E46" s="103">
        <v>184.39679999999998</v>
      </c>
      <c r="F46" s="124"/>
      <c r="G46" s="103">
        <v>240.21897443294691</v>
      </c>
      <c r="H46" s="132">
        <v>0.23257505795461975</v>
      </c>
    </row>
    <row r="47" spans="2:10" ht="13.5" customHeight="1" x14ac:dyDescent="0.2">
      <c r="B47" s="58" t="s">
        <v>50</v>
      </c>
      <c r="C47" s="103">
        <v>519.23986260000004</v>
      </c>
      <c r="D47" s="333"/>
      <c r="E47" s="103">
        <v>450</v>
      </c>
      <c r="F47" s="124"/>
      <c r="G47" s="103">
        <v>585.65013355067947</v>
      </c>
      <c r="H47" s="132">
        <v>0.14166193317115683</v>
      </c>
      <c r="J47" s="23"/>
    </row>
    <row r="48" spans="2:10" ht="13.5" customHeight="1" x14ac:dyDescent="0.2">
      <c r="B48" s="102" t="s">
        <v>15</v>
      </c>
      <c r="C48" s="77">
        <v>2632.85</v>
      </c>
      <c r="D48" s="334"/>
      <c r="E48" s="77">
        <v>2576.5081437039989</v>
      </c>
      <c r="F48" s="125"/>
      <c r="G48" s="77">
        <v>2721.5</v>
      </c>
      <c r="H48" s="133">
        <v>3.7225871995121729E-2</v>
      </c>
    </row>
    <row r="49" spans="2:8" ht="13.5" customHeight="1" x14ac:dyDescent="0.2">
      <c r="B49" s="67"/>
      <c r="C49" s="76"/>
      <c r="D49" s="335"/>
      <c r="E49" s="76"/>
      <c r="F49" s="127"/>
      <c r="G49" s="76"/>
      <c r="H49" s="134" t="s">
        <v>130</v>
      </c>
    </row>
    <row r="50" spans="2:8" ht="13.5" customHeight="1" x14ac:dyDescent="0.2">
      <c r="B50" s="219" t="s">
        <v>16</v>
      </c>
      <c r="C50" s="238">
        <v>2632.85</v>
      </c>
      <c r="D50" s="335"/>
      <c r="E50" s="76">
        <v>2576.5081437039989</v>
      </c>
      <c r="F50" s="127"/>
      <c r="G50" s="76">
        <v>2721.5</v>
      </c>
      <c r="H50" s="134">
        <v>3.7225871995121729E-2</v>
      </c>
    </row>
    <row r="51" spans="2:8" ht="13.5" customHeight="1" x14ac:dyDescent="0.2">
      <c r="B51" s="220" t="s">
        <v>19</v>
      </c>
      <c r="C51" s="237">
        <v>-1216.0806074802035</v>
      </c>
      <c r="D51" s="333"/>
      <c r="E51" s="103">
        <v>-1248.5684537039992</v>
      </c>
      <c r="F51" s="124"/>
      <c r="G51" s="103">
        <v>-1267.6429458060568</v>
      </c>
      <c r="H51" s="132">
        <v>3.6922459778516048E-2</v>
      </c>
    </row>
    <row r="52" spans="2:8" ht="12.75" customHeight="1" x14ac:dyDescent="0.2">
      <c r="B52" s="221" t="s">
        <v>20</v>
      </c>
      <c r="C52" s="78">
        <v>1416.7693925197964</v>
      </c>
      <c r="D52" s="334"/>
      <c r="E52" s="77">
        <v>1327.9396899999997</v>
      </c>
      <c r="F52" s="125"/>
      <c r="G52" s="77">
        <v>1453.8570541939432</v>
      </c>
      <c r="H52" s="133">
        <v>3.7482544918967076E-2</v>
      </c>
    </row>
    <row r="53" spans="2:8" ht="12.75" customHeight="1" x14ac:dyDescent="0.2">
      <c r="B53" s="283" t="s">
        <v>21</v>
      </c>
      <c r="C53" s="303">
        <v>0.53811246083893749</v>
      </c>
      <c r="D53" s="337"/>
      <c r="E53" s="309">
        <v>0.51540286928453016</v>
      </c>
      <c r="F53" s="346"/>
      <c r="G53" s="309">
        <v>0.53421166790150398</v>
      </c>
      <c r="H53" s="333">
        <v>2.4746097332828398E-4</v>
      </c>
    </row>
    <row r="54" spans="2:8" ht="13.5" customHeight="1" x14ac:dyDescent="0.2">
      <c r="B54" s="222" t="s">
        <v>1</v>
      </c>
      <c r="C54" s="239">
        <v>-654.89233593543554</v>
      </c>
      <c r="D54" s="284"/>
      <c r="E54" s="239">
        <v>-757.56970875630714</v>
      </c>
      <c r="F54" s="284"/>
      <c r="G54" s="239">
        <v>-541.64837711501195</v>
      </c>
      <c r="H54" s="284">
        <v>-0.16982037542852246</v>
      </c>
    </row>
    <row r="55" spans="2:8" ht="13.5" customHeight="1" x14ac:dyDescent="0.2">
      <c r="B55" s="220" t="s">
        <v>17</v>
      </c>
      <c r="C55" s="240">
        <v>-13.016174783273398</v>
      </c>
      <c r="D55" s="256"/>
      <c r="E55" s="240">
        <v>-20</v>
      </c>
      <c r="F55" s="256"/>
      <c r="G55" s="240">
        <v>-11.55</v>
      </c>
      <c r="H55" s="256">
        <v>-0.24820378233699403</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744.52845626722569</v>
      </c>
      <c r="D58" s="338"/>
      <c r="E58" s="231">
        <v>625.0184635208592</v>
      </c>
      <c r="F58" s="338"/>
      <c r="G58" s="231">
        <v>889.0450897416415</v>
      </c>
      <c r="H58" s="338">
        <v>0.21638679962817142</v>
      </c>
    </row>
    <row r="59" spans="2:8" ht="13.5" customHeight="1" x14ac:dyDescent="0.2">
      <c r="B59" s="220" t="s">
        <v>120</v>
      </c>
      <c r="C59" s="240">
        <v>-200.8</v>
      </c>
      <c r="D59" s="256"/>
      <c r="E59" s="240">
        <v>-288.25099999999998</v>
      </c>
      <c r="F59" s="256"/>
      <c r="G59" s="240">
        <v>-177.46041943985813</v>
      </c>
      <c r="H59" s="256">
        <v>-0.24528719207406746</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536.90066117580363</v>
      </c>
      <c r="D64" s="334"/>
      <c r="E64" s="232">
        <v>372.50465999999972</v>
      </c>
      <c r="F64" s="334"/>
      <c r="G64" s="232">
        <v>657.67448974164154</v>
      </c>
      <c r="H64" s="334">
        <v>0.30356930390748316</v>
      </c>
    </row>
    <row r="65" spans="2:13" ht="13.5" customHeight="1" x14ac:dyDescent="0.2">
      <c r="B65" s="220" t="s">
        <v>24</v>
      </c>
      <c r="C65" s="240">
        <v>-137.3413742165188</v>
      </c>
      <c r="D65" s="256"/>
      <c r="E65" s="240">
        <v>-193.12347701278679</v>
      </c>
      <c r="F65" s="256"/>
      <c r="G65" s="240">
        <v>-93.126159999999999</v>
      </c>
      <c r="H65" s="256">
        <v>-0.38655022059960553</v>
      </c>
    </row>
    <row r="66" spans="2:13" ht="13.5" customHeight="1" x14ac:dyDescent="0.2">
      <c r="B66" s="296" t="s">
        <v>25</v>
      </c>
      <c r="C66" s="299">
        <v>401.12549588185277</v>
      </c>
      <c r="D66" s="372"/>
      <c r="E66" s="299">
        <v>279.37849999999969</v>
      </c>
      <c r="F66" s="372"/>
      <c r="G66" s="299">
        <v>493.17965534038751</v>
      </c>
      <c r="H66" s="372">
        <v>0.32432368503373543</v>
      </c>
    </row>
    <row r="67" spans="2:13" ht="9.75" customHeight="1" x14ac:dyDescent="0.2">
      <c r="B67" s="220"/>
      <c r="C67" s="6"/>
      <c r="D67" s="256"/>
      <c r="E67" s="6"/>
      <c r="F67" s="256"/>
      <c r="G67" s="6"/>
      <c r="H67" s="256" t="s">
        <v>130</v>
      </c>
    </row>
    <row r="68" spans="2:13" ht="13.5" customHeight="1" x14ac:dyDescent="0.2">
      <c r="B68" s="224" t="s">
        <v>110</v>
      </c>
      <c r="C68" s="241"/>
      <c r="D68" s="340"/>
      <c r="E68" s="241"/>
      <c r="F68" s="340"/>
      <c r="G68" s="241"/>
      <c r="H68" s="340" t="s">
        <v>130</v>
      </c>
    </row>
    <row r="69" spans="2:13" ht="13.5" customHeight="1" x14ac:dyDescent="0.2">
      <c r="B69" s="225" t="s">
        <v>20</v>
      </c>
      <c r="C69" s="6">
        <v>1416.7693925197964</v>
      </c>
      <c r="D69" s="256"/>
      <c r="E69" s="6">
        <v>1327.9396899999997</v>
      </c>
      <c r="F69" s="256"/>
      <c r="G69" s="6">
        <v>1453.8570541939432</v>
      </c>
      <c r="H69" s="256">
        <v>3.7482544918967076E-2</v>
      </c>
    </row>
    <row r="70" spans="2:13" ht="13.5" customHeight="1" x14ac:dyDescent="0.2">
      <c r="B70" s="225" t="s">
        <v>125</v>
      </c>
      <c r="C70" s="240">
        <v>-528.56939251979634</v>
      </c>
      <c r="D70" s="341"/>
      <c r="E70" s="240">
        <v>-577</v>
      </c>
      <c r="F70" s="341"/>
      <c r="G70" s="240">
        <v>-495.22928352877824</v>
      </c>
      <c r="H70" s="341">
        <v>-0.19301065438162779</v>
      </c>
    </row>
    <row r="71" spans="2:13" s="48" customFormat="1" ht="13.5" customHeight="1" x14ac:dyDescent="0.2">
      <c r="B71" s="287" t="s">
        <v>126</v>
      </c>
      <c r="C71" s="322">
        <v>0.20075940236617976</v>
      </c>
      <c r="D71" s="342"/>
      <c r="E71" s="315">
        <v>0.22394650737276631</v>
      </c>
      <c r="F71" s="347"/>
      <c r="G71" s="315">
        <v>0.18196923884945002</v>
      </c>
      <c r="H71" s="348"/>
    </row>
    <row r="72" spans="2:13" s="48" customFormat="1" ht="13.5" customHeight="1" x14ac:dyDescent="0.2">
      <c r="B72" s="226" t="s">
        <v>114</v>
      </c>
      <c r="C72" s="323">
        <v>888.2</v>
      </c>
      <c r="D72" s="343"/>
      <c r="E72" s="323">
        <v>771.6717699999997</v>
      </c>
      <c r="F72" s="343"/>
      <c r="G72" s="323">
        <v>918.38623250719525</v>
      </c>
      <c r="H72" s="349">
        <v>0.16159547566591748</v>
      </c>
    </row>
    <row r="73" spans="2:13" s="48" customFormat="1" ht="13.5" customHeight="1" x14ac:dyDescent="0.2">
      <c r="B73" s="283" t="s">
        <v>134</v>
      </c>
      <c r="C73" s="303">
        <v>0.33322629075778143</v>
      </c>
      <c r="D73" s="337"/>
      <c r="E73" s="309">
        <v>0</v>
      </c>
      <c r="F73" s="346"/>
      <c r="G73" s="309">
        <v>0.34585211217725914</v>
      </c>
      <c r="H73" s="350"/>
    </row>
    <row r="74" spans="2:13" ht="13.5" customHeight="1" x14ac:dyDescent="0.2">
      <c r="B74" s="225" t="s">
        <v>107</v>
      </c>
      <c r="C74" s="240">
        <v>0</v>
      </c>
      <c r="D74" s="256"/>
      <c r="E74" s="240">
        <v>-125</v>
      </c>
      <c r="F74" s="256"/>
      <c r="G74" s="240">
        <v>233</v>
      </c>
      <c r="H74" s="256" t="s">
        <v>130</v>
      </c>
    </row>
    <row r="75" spans="2:13" s="48" customFormat="1" x14ac:dyDescent="0.2">
      <c r="B75" s="225" t="s">
        <v>106</v>
      </c>
      <c r="C75" s="240">
        <v>-84.551105801282404</v>
      </c>
      <c r="D75" s="256"/>
      <c r="E75" s="240">
        <v>-369</v>
      </c>
      <c r="F75" s="256"/>
      <c r="G75" s="240">
        <v>5.6259524277738713</v>
      </c>
      <c r="H75" s="256">
        <v>-52.687228939432281</v>
      </c>
      <c r="I75" s="37"/>
      <c r="J75" s="37"/>
      <c r="K75" s="50"/>
      <c r="L75" s="50"/>
      <c r="M75" s="37"/>
    </row>
    <row r="76" spans="2:13" ht="14.1" customHeight="1" x14ac:dyDescent="0.2">
      <c r="B76" s="225" t="s">
        <v>127</v>
      </c>
      <c r="C76" s="240">
        <v>-20</v>
      </c>
      <c r="D76" s="256"/>
      <c r="E76" s="240">
        <v>-66.099999999999994</v>
      </c>
      <c r="F76" s="256"/>
      <c r="G76" s="240">
        <v>0</v>
      </c>
      <c r="H76" s="256">
        <v>-1</v>
      </c>
    </row>
    <row r="77" spans="2:13" ht="14.1" customHeight="1" x14ac:dyDescent="0.2">
      <c r="B77" s="225" t="s">
        <v>105</v>
      </c>
      <c r="C77" s="240">
        <v>-194.15675458657313</v>
      </c>
      <c r="D77" s="256"/>
      <c r="E77" s="240">
        <v>-225.45222449355592</v>
      </c>
      <c r="F77" s="256"/>
      <c r="G77" s="240">
        <v>-21.8</v>
      </c>
      <c r="H77" s="256">
        <v>-0.22812390625216961</v>
      </c>
    </row>
    <row r="78" spans="2:13" ht="14.1" customHeight="1" x14ac:dyDescent="0.2">
      <c r="B78" s="225" t="s">
        <v>128</v>
      </c>
      <c r="C78" s="240">
        <v>-136.0692206765741</v>
      </c>
      <c r="D78" s="256"/>
      <c r="E78" s="240">
        <v>-191.4</v>
      </c>
      <c r="F78" s="256"/>
      <c r="G78" s="240">
        <v>-103.12616</v>
      </c>
      <c r="H78" s="256">
        <v>-0.43291644008261931</v>
      </c>
    </row>
    <row r="79" spans="2:13" ht="14.1" customHeight="1" x14ac:dyDescent="0.2">
      <c r="B79" s="227" t="s">
        <v>129</v>
      </c>
      <c r="C79" s="234">
        <v>453.42291893557041</v>
      </c>
      <c r="D79" s="336"/>
      <c r="E79" s="234">
        <v>-127.4</v>
      </c>
      <c r="F79" s="336"/>
      <c r="G79" s="234">
        <v>591.20000000000005</v>
      </c>
      <c r="H79" s="336">
        <v>0.19676091199916246</v>
      </c>
    </row>
    <row r="80" spans="2:13" ht="9" customHeight="1" x14ac:dyDescent="0.2">
      <c r="B80" s="230"/>
      <c r="C80" s="235"/>
      <c r="D80" s="344"/>
      <c r="E80" s="235"/>
      <c r="F80" s="344"/>
      <c r="G80" s="235"/>
      <c r="H80" s="344" t="s">
        <v>130</v>
      </c>
    </row>
    <row r="81" spans="2:8" ht="9" customHeight="1" x14ac:dyDescent="0.2">
      <c r="B81" s="228"/>
      <c r="C81" s="242"/>
      <c r="D81" s="344"/>
      <c r="E81" s="242"/>
      <c r="F81" s="344"/>
      <c r="G81" s="242"/>
      <c r="H81" s="344" t="s">
        <v>130</v>
      </c>
    </row>
    <row r="82" spans="2:8" ht="14.1" customHeight="1" x14ac:dyDescent="0.2">
      <c r="B82" s="224" t="s">
        <v>109</v>
      </c>
      <c r="C82" s="241"/>
      <c r="D82" s="131"/>
      <c r="E82" s="241"/>
      <c r="F82" s="131"/>
      <c r="G82" s="241"/>
      <c r="H82" s="131" t="s">
        <v>130</v>
      </c>
    </row>
    <row r="83" spans="2:8" ht="14.1" customHeight="1" x14ac:dyDescent="0.2">
      <c r="B83" s="229" t="s">
        <v>80</v>
      </c>
      <c r="C83" s="243">
        <v>3.8150323013977632</v>
      </c>
      <c r="D83" s="345"/>
      <c r="E83" s="243">
        <v>3.4825227499783522</v>
      </c>
      <c r="F83" s="345"/>
      <c r="G83" s="243">
        <v>4.1872721949414684</v>
      </c>
      <c r="H83" s="351"/>
    </row>
    <row r="84" spans="2:8" s="414" customFormat="1" ht="9" customHeight="1" x14ac:dyDescent="0.2">
      <c r="B84" s="418"/>
      <c r="C84" s="390"/>
      <c r="D84" s="385"/>
      <c r="E84" s="390"/>
      <c r="F84" s="385"/>
      <c r="G84" s="390"/>
      <c r="H84" s="385"/>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-260.3</v>
      </c>
      <c r="D87" s="256"/>
      <c r="E87" s="240">
        <v>-200.82156000000001</v>
      </c>
      <c r="F87" s="256"/>
      <c r="G87" s="240">
        <v>-304.72102983291558</v>
      </c>
      <c r="H87" s="256"/>
    </row>
    <row r="88" spans="2:8" ht="14.1" customHeight="1" x14ac:dyDescent="0.2">
      <c r="B88" s="225" t="s">
        <v>178</v>
      </c>
      <c r="C88" s="240">
        <v>-41.199999999999989</v>
      </c>
      <c r="D88" s="256"/>
      <c r="E88" s="240">
        <v>-45</v>
      </c>
      <c r="F88" s="256"/>
      <c r="G88" s="240">
        <v>-275.21254570875243</v>
      </c>
      <c r="H88" s="256"/>
    </row>
    <row r="89" spans="2:8" ht="14.1" customHeight="1" x14ac:dyDescent="0.2">
      <c r="B89" s="362" t="s">
        <v>175</v>
      </c>
      <c r="C89" s="234">
        <v>-301.5</v>
      </c>
      <c r="D89" s="336"/>
      <c r="E89" s="234">
        <v>-245.82156000000001</v>
      </c>
      <c r="F89" s="336"/>
      <c r="G89" s="234">
        <v>-579.93357554166801</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9.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5 F74:F79 H74:H79 D74:D79">
    <cfRule type="cellIs" dxfId="111" priority="57" stopIfTrue="1" operator="equal">
      <formula>-1</formula>
    </cfRule>
    <cfRule type="cellIs" dxfId="110" priority="58" stopIfTrue="1" operator="equal">
      <formula>#DIV/0!</formula>
    </cfRule>
  </conditionalFormatting>
  <conditionalFormatting sqref="F85">
    <cfRule type="cellIs" dxfId="109" priority="65" stopIfTrue="1" operator="equal">
      <formula>-1</formula>
    </cfRule>
    <cfRule type="cellIs" dxfId="108" priority="66" stopIfTrue="1" operator="equal">
      <formula>#DIV/0!</formula>
    </cfRule>
  </conditionalFormatting>
  <conditionalFormatting sqref="D85">
    <cfRule type="cellIs" dxfId="107" priority="73" stopIfTrue="1" operator="equal">
      <formula>-1</formula>
    </cfRule>
    <cfRule type="cellIs" dxfId="106" priority="74" stopIfTrue="1" operator="equal">
      <formula>#DIV/0!</formula>
    </cfRule>
  </conditionalFormatting>
  <conditionalFormatting sqref="F34:F35 F37:F53">
    <cfRule type="cellIs" dxfId="105" priority="49" stopIfTrue="1" operator="equal">
      <formula>-1</formula>
    </cfRule>
    <cfRule type="cellIs" dxfId="104" priority="50" stopIfTrue="1" operator="equal">
      <formula>#DIV/0!</formula>
    </cfRule>
  </conditionalFormatting>
  <conditionalFormatting sqref="H83:H84">
    <cfRule type="cellIs" dxfId="103" priority="29" stopIfTrue="1" operator="equal">
      <formula>-1</formula>
    </cfRule>
    <cfRule type="cellIs" dxfId="102" priority="30" stopIfTrue="1" operator="equal">
      <formula>#DIV/0!</formula>
    </cfRule>
  </conditionalFormatting>
  <conditionalFormatting sqref="F69">
    <cfRule type="cellIs" dxfId="101" priority="33" stopIfTrue="1" operator="equal">
      <formula>-1</formula>
    </cfRule>
    <cfRule type="cellIs" dxfId="100" priority="34" stopIfTrue="1" operator="equal">
      <formula>#DIV/0!</formula>
    </cfRule>
  </conditionalFormatting>
  <conditionalFormatting sqref="F72">
    <cfRule type="cellIs" dxfId="99" priority="31" stopIfTrue="1" operator="equal">
      <formula>-1</formula>
    </cfRule>
    <cfRule type="cellIs" dxfId="98" priority="32" stopIfTrue="1" operator="equal">
      <formula>#DIV/0!</formula>
    </cfRule>
  </conditionalFormatting>
  <conditionalFormatting sqref="F54:F65 F67">
    <cfRule type="cellIs" dxfId="97" priority="35" stopIfTrue="1" operator="equal">
      <formula>-1</formula>
    </cfRule>
    <cfRule type="cellIs" dxfId="96" priority="36" stopIfTrue="1" operator="equal">
      <formula>#DIV/0!</formula>
    </cfRule>
  </conditionalFormatting>
  <conditionalFormatting sqref="H72">
    <cfRule type="cellIs" dxfId="95" priority="23" stopIfTrue="1" operator="equal">
      <formula>-1</formula>
    </cfRule>
    <cfRule type="cellIs" dxfId="94" priority="24" stopIfTrue="1" operator="equal">
      <formula>#DIV/0!</formula>
    </cfRule>
  </conditionalFormatting>
  <conditionalFormatting sqref="H69">
    <cfRule type="cellIs" dxfId="93" priority="25" stopIfTrue="1" operator="equal">
      <formula>-1</formula>
    </cfRule>
    <cfRule type="cellIs" dxfId="92" priority="26" stopIfTrue="1" operator="equal">
      <formula>#DIV/0!</formula>
    </cfRule>
  </conditionalFormatting>
  <conditionalFormatting sqref="D14:D16 D19:D21 D24:D28 D31:D35 D37:D53">
    <cfRule type="cellIs" dxfId="91" priority="47" stopIfTrue="1" operator="equal">
      <formula>-1</formula>
    </cfRule>
    <cfRule type="cellIs" dxfId="90" priority="48" stopIfTrue="1" operator="equal">
      <formula>#DIV/0!</formula>
    </cfRule>
  </conditionalFormatting>
  <conditionalFormatting sqref="D54:D65 D67">
    <cfRule type="cellIs" dxfId="89" priority="43" stopIfTrue="1" operator="equal">
      <formula>-1</formula>
    </cfRule>
    <cfRule type="cellIs" dxfId="88" priority="44" stopIfTrue="1" operator="equal">
      <formula>#DIV/0!</formula>
    </cfRule>
  </conditionalFormatting>
  <conditionalFormatting sqref="D72">
    <cfRule type="cellIs" dxfId="87" priority="39" stopIfTrue="1" operator="equal">
      <formula>-1</formula>
    </cfRule>
    <cfRule type="cellIs" dxfId="86" priority="40" stopIfTrue="1" operator="equal">
      <formula>#DIV/0!</formula>
    </cfRule>
  </conditionalFormatting>
  <conditionalFormatting sqref="H54:H65 H67">
    <cfRule type="cellIs" dxfId="85" priority="27" stopIfTrue="1" operator="equal">
      <formula>-1</formula>
    </cfRule>
    <cfRule type="cellIs" dxfId="84" priority="28" stopIfTrue="1" operator="equal">
      <formula>#DIV/0!</formula>
    </cfRule>
  </conditionalFormatting>
  <conditionalFormatting sqref="D69">
    <cfRule type="cellIs" dxfId="83" priority="41" stopIfTrue="1" operator="equal">
      <formula>-1</formula>
    </cfRule>
    <cfRule type="cellIs" dxfId="82" priority="42" stopIfTrue="1" operator="equal">
      <formula>#DIV/0!</formula>
    </cfRule>
  </conditionalFormatting>
  <conditionalFormatting sqref="F83:F84">
    <cfRule type="cellIs" dxfId="81" priority="37" stopIfTrue="1" operator="equal">
      <formula>-1</formula>
    </cfRule>
    <cfRule type="cellIs" dxfId="80" priority="38" stopIfTrue="1" operator="equal">
      <formula>#DIV/0!</formula>
    </cfRule>
  </conditionalFormatting>
  <conditionalFormatting sqref="D83:D84">
    <cfRule type="cellIs" dxfId="79" priority="45" stopIfTrue="1" operator="equal">
      <formula>-1</formula>
    </cfRule>
    <cfRule type="cellIs" dxfId="78" priority="46" stopIfTrue="1" operator="equal">
      <formula>#DIV/0!</formula>
    </cfRule>
  </conditionalFormatting>
  <conditionalFormatting sqref="F71">
    <cfRule type="cellIs" dxfId="77" priority="21" stopIfTrue="1" operator="equal">
      <formula>-1</formula>
    </cfRule>
    <cfRule type="cellIs" dxfId="76" priority="22" stopIfTrue="1" operator="equal">
      <formula>#DIV/0!</formula>
    </cfRule>
  </conditionalFormatting>
  <conditionalFormatting sqref="D71">
    <cfRule type="cellIs" dxfId="75" priority="19" stopIfTrue="1" operator="equal">
      <formula>-1</formula>
    </cfRule>
    <cfRule type="cellIs" dxfId="74" priority="20" stopIfTrue="1" operator="equal">
      <formula>#DIV/0!</formula>
    </cfRule>
  </conditionalFormatting>
  <conditionalFormatting sqref="F73">
    <cfRule type="cellIs" dxfId="73" priority="17" stopIfTrue="1" operator="equal">
      <formula>-1</formula>
    </cfRule>
    <cfRule type="cellIs" dxfId="72" priority="18" stopIfTrue="1" operator="equal">
      <formula>#DIV/0!</formula>
    </cfRule>
  </conditionalFormatting>
  <conditionalFormatting sqref="D73">
    <cfRule type="cellIs" dxfId="71" priority="15" stopIfTrue="1" operator="equal">
      <formula>-1</formula>
    </cfRule>
    <cfRule type="cellIs" dxfId="70" priority="16" stopIfTrue="1" operator="equal">
      <formula>#DIV/0!</formula>
    </cfRule>
  </conditionalFormatting>
  <conditionalFormatting sqref="H14:H16 H19:H21 H24:H28 H31:H33 F14:F16 F19:F21 F24:F28 F31:F33">
    <cfRule type="cellIs" dxfId="69" priority="13" stopIfTrue="1" operator="equal">
      <formula>-1</formula>
    </cfRule>
    <cfRule type="cellIs" dxfId="68" priority="14" stopIfTrue="1" operator="equal">
      <formula>#DIV/0!</formula>
    </cfRule>
  </conditionalFormatting>
  <conditionalFormatting sqref="F87:F88">
    <cfRule type="cellIs" dxfId="67" priority="9" stopIfTrue="1" operator="equal">
      <formula>-1</formula>
    </cfRule>
    <cfRule type="cellIs" dxfId="66" priority="10" stopIfTrue="1" operator="equal">
      <formula>#DIV/0!</formula>
    </cfRule>
  </conditionalFormatting>
  <conditionalFormatting sqref="H87:H88">
    <cfRule type="cellIs" dxfId="65" priority="7" stopIfTrue="1" operator="equal">
      <formula>-1</formula>
    </cfRule>
    <cfRule type="cellIs" dxfId="64" priority="8" stopIfTrue="1" operator="equal">
      <formula>#DIV/0!</formula>
    </cfRule>
  </conditionalFormatting>
  <conditionalFormatting sqref="D87:D88">
    <cfRule type="cellIs" dxfId="63" priority="11" stopIfTrue="1" operator="equal">
      <formula>-1</formula>
    </cfRule>
    <cfRule type="cellIs" dxfId="62" priority="12" stopIfTrue="1" operator="equal">
      <formula>#DIV/0!</formula>
    </cfRule>
  </conditionalFormatting>
  <conditionalFormatting sqref="F89:F90">
    <cfRule type="cellIs" dxfId="61" priority="3" stopIfTrue="1" operator="equal">
      <formula>-1</formula>
    </cfRule>
    <cfRule type="cellIs" dxfId="60" priority="4" stopIfTrue="1" operator="equal">
      <formula>#DIV/0!</formula>
    </cfRule>
  </conditionalFormatting>
  <conditionalFormatting sqref="H89:H90">
    <cfRule type="cellIs" dxfId="59" priority="1" stopIfTrue="1" operator="equal">
      <formula>-1</formula>
    </cfRule>
    <cfRule type="cellIs" dxfId="58" priority="2" stopIfTrue="1" operator="equal">
      <formula>#DIV/0!</formula>
    </cfRule>
  </conditionalFormatting>
  <conditionalFormatting sqref="D89:D90">
    <cfRule type="cellIs" dxfId="57" priority="5" stopIfTrue="1" operator="equal">
      <formula>-1</formula>
    </cfRule>
    <cfRule type="cellIs" dxfId="56" priority="6"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39" orientation="landscape" r:id="rId1"/>
  <headerFooter alignWithMargins="0">
    <oddFooter>&amp;L&amp;9Telenet - Analyst Consensus (April 14, 2020)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M95"/>
  <sheetViews>
    <sheetView showGridLines="0" topLeftCell="B1" zoomScale="80" zoomScaleNormal="80" workbookViewId="0">
      <selection activeCell="B1" sqref="A1:XFD1048576"/>
    </sheetView>
  </sheetViews>
  <sheetFormatPr defaultColWidth="9.140625" defaultRowHeight="12" x14ac:dyDescent="0.2"/>
  <cols>
    <col min="1" max="1" width="3" style="1" customWidth="1"/>
    <col min="2" max="2" width="72.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482" t="s">
        <v>179</v>
      </c>
      <c r="C2" s="482"/>
      <c r="D2" s="482"/>
      <c r="E2" s="482"/>
      <c r="F2" s="482"/>
      <c r="G2" s="482"/>
      <c r="H2" s="482"/>
    </row>
    <row r="3" spans="2:8" ht="18.75" thickBot="1" x14ac:dyDescent="0.3">
      <c r="B3" s="68"/>
      <c r="C3" s="68"/>
      <c r="D3" s="68"/>
      <c r="E3" s="68"/>
      <c r="F3" s="68"/>
      <c r="G3" s="68"/>
      <c r="H3" s="68"/>
    </row>
    <row r="4" spans="2:8" ht="19.5" thickTop="1" thickBot="1" x14ac:dyDescent="0.3">
      <c r="B4" s="276" t="s">
        <v>31</v>
      </c>
      <c r="C4" s="68"/>
      <c r="D4" s="68"/>
      <c r="E4" s="61"/>
      <c r="F4" s="61"/>
      <c r="G4" s="61"/>
      <c r="H4" s="61"/>
    </row>
    <row r="5" spans="2:8" ht="12.75" thickTop="1" x14ac:dyDescent="0.2"/>
    <row r="6" spans="2:8" x14ac:dyDescent="0.2">
      <c r="B6" s="27"/>
      <c r="C6" s="41"/>
      <c r="D6" s="28"/>
      <c r="E6" s="29"/>
      <c r="F6" s="29"/>
      <c r="G6" s="30"/>
      <c r="H6" s="30"/>
    </row>
    <row r="7" spans="2:8" x14ac:dyDescent="0.2">
      <c r="B7" s="29"/>
      <c r="C7" s="41"/>
      <c r="D7" s="22"/>
      <c r="E7" s="29"/>
      <c r="F7" s="29"/>
      <c r="G7" s="30"/>
      <c r="H7" s="30"/>
    </row>
    <row r="8" spans="2:8" ht="12.75" customHeight="1" x14ac:dyDescent="0.2">
      <c r="C8" s="484" t="s">
        <v>180</v>
      </c>
      <c r="D8" s="479"/>
      <c r="E8" s="484" t="s">
        <v>181</v>
      </c>
      <c r="F8" s="479"/>
      <c r="G8" s="484" t="s">
        <v>182</v>
      </c>
      <c r="H8" s="479"/>
    </row>
    <row r="9" spans="2:8" ht="19.5" customHeight="1" x14ac:dyDescent="0.2">
      <c r="C9" s="485"/>
      <c r="D9" s="480"/>
      <c r="E9" s="485"/>
      <c r="F9" s="480"/>
      <c r="G9" s="485"/>
      <c r="H9" s="480"/>
    </row>
    <row r="10" spans="2:8" ht="12" customHeight="1" x14ac:dyDescent="0.2">
      <c r="C10" s="4"/>
      <c r="D10" s="44"/>
      <c r="E10" s="3"/>
      <c r="F10" s="32"/>
      <c r="G10" s="3"/>
      <c r="H10" s="44"/>
    </row>
    <row r="11" spans="2:8" ht="15" customHeight="1" x14ac:dyDescent="0.2">
      <c r="B11" s="12" t="s">
        <v>27</v>
      </c>
      <c r="C11" s="14"/>
      <c r="D11" s="45"/>
      <c r="E11" s="15"/>
      <c r="F11" s="33"/>
      <c r="G11" s="15"/>
      <c r="H11" s="45"/>
    </row>
    <row r="12" spans="2:8" ht="13.5" customHeight="1" x14ac:dyDescent="0.2">
      <c r="B12" s="16"/>
      <c r="C12" s="5"/>
      <c r="D12" s="46"/>
      <c r="E12" s="3"/>
      <c r="F12" s="32"/>
      <c r="G12" s="3"/>
      <c r="H12" s="46"/>
    </row>
    <row r="13" spans="2:8" ht="13.5" customHeight="1" x14ac:dyDescent="0.2">
      <c r="B13" s="17" t="s">
        <v>2</v>
      </c>
      <c r="C13" s="5"/>
      <c r="D13" s="46"/>
      <c r="E13" s="3"/>
      <c r="F13" s="32"/>
      <c r="G13" s="3"/>
      <c r="H13" s="54"/>
    </row>
    <row r="14" spans="2:8" ht="13.5" customHeight="1" x14ac:dyDescent="0.2">
      <c r="B14" s="16" t="s">
        <v>5</v>
      </c>
      <c r="C14" s="10">
        <v>91418.409921500133</v>
      </c>
      <c r="D14" s="333"/>
      <c r="E14" s="10">
        <v>0</v>
      </c>
      <c r="F14" s="333"/>
      <c r="G14" s="10">
        <v>144700</v>
      </c>
      <c r="H14" s="333">
        <v>0.49773226767579004</v>
      </c>
    </row>
    <row r="15" spans="2:8" ht="13.5" customHeight="1" x14ac:dyDescent="0.2">
      <c r="B15" s="16" t="s">
        <v>4</v>
      </c>
      <c r="C15" s="10">
        <v>1626581.5900784999</v>
      </c>
      <c r="D15" s="333"/>
      <c r="E15" s="10">
        <v>1591900</v>
      </c>
      <c r="F15" s="333"/>
      <c r="G15" s="10">
        <v>1794250</v>
      </c>
      <c r="H15" s="333">
        <v>5.5914291614761469E-2</v>
      </c>
    </row>
    <row r="16" spans="2:8" ht="13.5" customHeight="1" x14ac:dyDescent="0.2">
      <c r="B16" s="102" t="s">
        <v>0</v>
      </c>
      <c r="C16" s="56">
        <v>1718000</v>
      </c>
      <c r="D16" s="334"/>
      <c r="E16" s="56">
        <v>1591900</v>
      </c>
      <c r="F16" s="334"/>
      <c r="G16" s="56">
        <v>1938950</v>
      </c>
      <c r="H16" s="334">
        <v>7.0348935213800035E-2</v>
      </c>
    </row>
    <row r="17" spans="2:8" ht="13.5" customHeight="1" x14ac:dyDescent="0.2">
      <c r="B17" s="16"/>
      <c r="C17" s="9"/>
      <c r="D17" s="126"/>
      <c r="E17" s="9"/>
      <c r="F17" s="126"/>
      <c r="G17" s="9"/>
      <c r="H17" s="126" t="s">
        <v>130</v>
      </c>
    </row>
    <row r="18" spans="2:8" ht="13.5" customHeight="1" x14ac:dyDescent="0.2">
      <c r="B18" s="17" t="s">
        <v>3</v>
      </c>
      <c r="C18" s="9"/>
      <c r="D18" s="126"/>
      <c r="E18" s="9"/>
      <c r="F18" s="126"/>
      <c r="G18" s="9"/>
      <c r="H18" s="126" t="s">
        <v>130</v>
      </c>
    </row>
    <row r="19" spans="2:8" ht="13.5" customHeight="1" x14ac:dyDescent="0.2">
      <c r="B19" s="16" t="s">
        <v>6</v>
      </c>
      <c r="C19" s="10">
        <v>1430500</v>
      </c>
      <c r="D19" s="333"/>
      <c r="E19" s="10">
        <v>1352100</v>
      </c>
      <c r="F19" s="333"/>
      <c r="G19" s="10">
        <v>1530625.4128532573</v>
      </c>
      <c r="H19" s="333">
        <v>8.0743352452997463E-2</v>
      </c>
    </row>
    <row r="20" spans="2:8" ht="13.5" customHeight="1" x14ac:dyDescent="0.2">
      <c r="B20" s="16" t="s">
        <v>7</v>
      </c>
      <c r="C20" s="10">
        <v>282800</v>
      </c>
      <c r="D20" s="333"/>
      <c r="E20" s="10">
        <v>252300</v>
      </c>
      <c r="F20" s="333"/>
      <c r="G20" s="10">
        <v>224200</v>
      </c>
      <c r="H20" s="333">
        <v>0.77182368193604156</v>
      </c>
    </row>
    <row r="21" spans="2:8" ht="13.5" customHeight="1" x14ac:dyDescent="0.2">
      <c r="B21" s="102" t="s">
        <v>8</v>
      </c>
      <c r="C21" s="56">
        <v>1713300</v>
      </c>
      <c r="D21" s="334"/>
      <c r="E21" s="56">
        <v>1604400</v>
      </c>
      <c r="F21" s="334"/>
      <c r="G21" s="56">
        <v>1754825.4128532573</v>
      </c>
      <c r="H21" s="334">
        <v>4.4475341537820068E-2</v>
      </c>
    </row>
    <row r="22" spans="2:8" ht="13.5" customHeight="1" x14ac:dyDescent="0.2">
      <c r="B22" s="16"/>
      <c r="C22" s="9"/>
      <c r="D22" s="126"/>
      <c r="E22" s="9"/>
      <c r="F22" s="126"/>
      <c r="G22" s="9"/>
      <c r="H22" s="126" t="s">
        <v>130</v>
      </c>
    </row>
    <row r="23" spans="2:8" ht="13.5" customHeight="1" x14ac:dyDescent="0.2">
      <c r="B23" s="17" t="s">
        <v>9</v>
      </c>
      <c r="C23" s="9"/>
      <c r="D23" s="126"/>
      <c r="E23" s="9"/>
      <c r="F23" s="126"/>
      <c r="G23" s="9"/>
      <c r="H23" s="126" t="s">
        <v>130</v>
      </c>
    </row>
    <row r="24" spans="2:8" ht="13.5" customHeight="1" x14ac:dyDescent="0.2">
      <c r="B24" s="16" t="s">
        <v>10</v>
      </c>
      <c r="C24" s="10">
        <v>965660</v>
      </c>
      <c r="D24" s="333"/>
      <c r="E24" s="10">
        <v>872200</v>
      </c>
      <c r="F24" s="333"/>
      <c r="G24" s="10">
        <v>1037200</v>
      </c>
      <c r="H24" s="333">
        <v>4.6145027228432278E-2</v>
      </c>
    </row>
    <row r="25" spans="2:8" ht="13.5" customHeight="1" x14ac:dyDescent="0.2">
      <c r="B25" s="16" t="s">
        <v>11</v>
      </c>
      <c r="C25" s="10">
        <v>164214.61852000002</v>
      </c>
      <c r="D25" s="333"/>
      <c r="E25" s="10">
        <v>149300</v>
      </c>
      <c r="F25" s="333"/>
      <c r="G25" s="10">
        <v>155300</v>
      </c>
      <c r="H25" s="333">
        <v>0.25471508172099577</v>
      </c>
    </row>
    <row r="26" spans="2:8" ht="13.5" customHeight="1" x14ac:dyDescent="0.2">
      <c r="B26" s="102" t="s">
        <v>12</v>
      </c>
      <c r="C26" s="106">
        <v>1129874.61852</v>
      </c>
      <c r="D26" s="335"/>
      <c r="E26" s="106">
        <v>1021500</v>
      </c>
      <c r="F26" s="335"/>
      <c r="G26" s="106">
        <v>1192500</v>
      </c>
      <c r="H26" s="335">
        <v>3.5522727949369948E-2</v>
      </c>
    </row>
    <row r="27" spans="2:8" ht="13.5" customHeight="1" x14ac:dyDescent="0.2">
      <c r="B27" s="100"/>
      <c r="C27" s="11"/>
      <c r="D27" s="333"/>
      <c r="E27" s="11"/>
      <c r="F27" s="333"/>
      <c r="G27" s="11"/>
      <c r="H27" s="333"/>
    </row>
    <row r="28" spans="2:8" ht="13.5" customHeight="1" x14ac:dyDescent="0.2">
      <c r="B28" s="107" t="s">
        <v>26</v>
      </c>
      <c r="C28" s="56">
        <v>4561174.61852</v>
      </c>
      <c r="D28" s="334"/>
      <c r="E28" s="56">
        <v>4232500</v>
      </c>
      <c r="F28" s="334"/>
      <c r="G28" s="56">
        <v>4670150</v>
      </c>
      <c r="H28" s="334">
        <v>4.2981767305870777E-2</v>
      </c>
    </row>
    <row r="29" spans="2:8" ht="13.5" customHeight="1" x14ac:dyDescent="0.2">
      <c r="B29" s="17"/>
      <c r="C29" s="66"/>
      <c r="D29" s="128"/>
      <c r="E29" s="66"/>
      <c r="F29" s="128"/>
      <c r="G29" s="66"/>
      <c r="H29" s="128" t="s">
        <v>130</v>
      </c>
    </row>
    <row r="30" spans="2:8" s="48" customFormat="1" ht="13.5" customHeight="1" x14ac:dyDescent="0.2">
      <c r="B30" s="17" t="s">
        <v>54</v>
      </c>
      <c r="C30" s="66"/>
      <c r="D30" s="128"/>
      <c r="E30" s="66"/>
      <c r="F30" s="128"/>
      <c r="G30" s="66"/>
      <c r="H30" s="128" t="s">
        <v>130</v>
      </c>
    </row>
    <row r="31" spans="2:8" ht="13.5" customHeight="1" x14ac:dyDescent="0.2">
      <c r="B31" s="16" t="s">
        <v>55</v>
      </c>
      <c r="C31" s="10">
        <v>2613799.9999999995</v>
      </c>
      <c r="D31" s="333"/>
      <c r="E31" s="10">
        <v>2403800</v>
      </c>
      <c r="F31" s="333"/>
      <c r="G31" s="10">
        <v>2733800</v>
      </c>
      <c r="H31" s="333">
        <v>0.16861257305361876</v>
      </c>
    </row>
    <row r="32" spans="2:8" ht="13.5" customHeight="1" x14ac:dyDescent="0.2">
      <c r="B32" s="16" t="s">
        <v>56</v>
      </c>
      <c r="C32" s="10">
        <v>314600.00000000047</v>
      </c>
      <c r="D32" s="333"/>
      <c r="E32" s="10">
        <v>291702.06</v>
      </c>
      <c r="F32" s="333"/>
      <c r="G32" s="10">
        <v>424600</v>
      </c>
      <c r="H32" s="333">
        <v>0.12200303622735253</v>
      </c>
    </row>
    <row r="33" spans="2:10" s="48" customFormat="1" ht="12.75" customHeight="1" x14ac:dyDescent="0.2">
      <c r="B33" s="108" t="s">
        <v>57</v>
      </c>
      <c r="C33" s="119">
        <v>2928400</v>
      </c>
      <c r="D33" s="336"/>
      <c r="E33" s="119">
        <v>2695502.06</v>
      </c>
      <c r="F33" s="336"/>
      <c r="G33" s="119">
        <v>3158400</v>
      </c>
      <c r="H33" s="336">
        <v>0.15383252978023099</v>
      </c>
    </row>
    <row r="34" spans="2:10" ht="9" customHeight="1" x14ac:dyDescent="0.2">
      <c r="B34" s="22"/>
      <c r="C34" s="88"/>
      <c r="D34" s="124"/>
      <c r="E34" s="88"/>
      <c r="F34" s="124"/>
      <c r="G34" s="88"/>
      <c r="H34" s="136" t="s">
        <v>130</v>
      </c>
    </row>
    <row r="35" spans="2:10" ht="9" customHeight="1" x14ac:dyDescent="0.2">
      <c r="B35" s="8"/>
      <c r="C35" s="91"/>
      <c r="D35" s="130"/>
      <c r="E35" s="91"/>
      <c r="F35" s="130"/>
      <c r="G35" s="91"/>
      <c r="H35" s="137" t="s">
        <v>130</v>
      </c>
    </row>
    <row r="36" spans="2:10" ht="15" customHeight="1" x14ac:dyDescent="0.2">
      <c r="B36" s="12" t="s">
        <v>14</v>
      </c>
      <c r="C36" s="85"/>
      <c r="D36" s="131"/>
      <c r="E36" s="85"/>
      <c r="F36" s="131"/>
      <c r="G36" s="85"/>
      <c r="H36" s="131" t="s">
        <v>130</v>
      </c>
    </row>
    <row r="37" spans="2:10" ht="13.5" customHeight="1" x14ac:dyDescent="0.2">
      <c r="B37" s="100"/>
      <c r="C37" s="11"/>
      <c r="D37" s="333"/>
      <c r="E37" s="11"/>
      <c r="F37" s="124"/>
      <c r="G37" s="11"/>
      <c r="H37" s="132" t="s">
        <v>130</v>
      </c>
    </row>
    <row r="38" spans="2:10" ht="13.5" customHeight="1" x14ac:dyDescent="0.2">
      <c r="B38" s="67" t="s">
        <v>22</v>
      </c>
      <c r="C38" s="11"/>
      <c r="D38" s="333"/>
      <c r="E38" s="11"/>
      <c r="F38" s="124"/>
      <c r="G38" s="11"/>
      <c r="H38" s="132" t="s">
        <v>130</v>
      </c>
    </row>
    <row r="39" spans="2:10" ht="13.5" customHeight="1" x14ac:dyDescent="0.2">
      <c r="B39" s="101" t="s">
        <v>49</v>
      </c>
      <c r="C39" s="11"/>
      <c r="D39" s="333"/>
      <c r="E39" s="11"/>
      <c r="F39" s="124"/>
      <c r="G39" s="11"/>
      <c r="H39" s="132" t="s">
        <v>130</v>
      </c>
    </row>
    <row r="40" spans="2:10" ht="13.5" customHeight="1" x14ac:dyDescent="0.2">
      <c r="B40" s="58" t="s">
        <v>45</v>
      </c>
      <c r="C40" s="103">
        <v>561.83178148702439</v>
      </c>
      <c r="D40" s="333"/>
      <c r="E40" s="103">
        <v>513.67777087073955</v>
      </c>
      <c r="F40" s="124"/>
      <c r="G40" s="103">
        <v>606.4</v>
      </c>
      <c r="H40" s="132">
        <v>6.8675554930424099E-2</v>
      </c>
    </row>
    <row r="41" spans="2:10" ht="13.5" customHeight="1" x14ac:dyDescent="0.2">
      <c r="B41" s="58" t="s">
        <v>46</v>
      </c>
      <c r="C41" s="103">
        <v>703.77545334378829</v>
      </c>
      <c r="D41" s="333"/>
      <c r="E41" s="103">
        <v>629.41558999999995</v>
      </c>
      <c r="F41" s="124"/>
      <c r="G41" s="103">
        <v>725.37359156834407</v>
      </c>
      <c r="H41" s="132">
        <v>6.9084133481690291E-2</v>
      </c>
    </row>
    <row r="42" spans="2:10" ht="13.5" customHeight="1" x14ac:dyDescent="0.2">
      <c r="B42" s="58" t="s">
        <v>47</v>
      </c>
      <c r="C42" s="103">
        <v>195.25393723731878</v>
      </c>
      <c r="D42" s="333"/>
      <c r="E42" s="103">
        <v>177.89596356988341</v>
      </c>
      <c r="F42" s="124"/>
      <c r="G42" s="103">
        <v>227.16854306903116</v>
      </c>
      <c r="H42" s="132">
        <v>7.937353070700115E-2</v>
      </c>
    </row>
    <row r="43" spans="2:10" s="60" customFormat="1" ht="13.5" customHeight="1" x14ac:dyDescent="0.2">
      <c r="B43" s="59" t="s">
        <v>51</v>
      </c>
      <c r="C43" s="104">
        <v>1454.9</v>
      </c>
      <c r="D43" s="335"/>
      <c r="E43" s="104">
        <v>1336.4803299999999</v>
      </c>
      <c r="F43" s="127"/>
      <c r="G43" s="104">
        <v>1528</v>
      </c>
      <c r="H43" s="134">
        <v>5.646699108296338E-2</v>
      </c>
    </row>
    <row r="44" spans="2:10" ht="13.5" customHeight="1" x14ac:dyDescent="0.2">
      <c r="B44" s="58" t="s">
        <v>48</v>
      </c>
      <c r="C44" s="103">
        <v>463.55727450200004</v>
      </c>
      <c r="D44" s="333"/>
      <c r="E44" s="103">
        <v>338.08996048899911</v>
      </c>
      <c r="F44" s="124"/>
      <c r="G44" s="103">
        <v>498.56049000000002</v>
      </c>
      <c r="H44" s="132">
        <v>6.1642603354810976E-2</v>
      </c>
    </row>
    <row r="45" spans="2:10" s="60" customFormat="1" ht="13.5" customHeight="1" x14ac:dyDescent="0.2">
      <c r="B45" s="59" t="s">
        <v>52</v>
      </c>
      <c r="C45" s="104">
        <v>1909.6632329401114</v>
      </c>
      <c r="D45" s="335"/>
      <c r="E45" s="104">
        <v>1786.3257991433047</v>
      </c>
      <c r="F45" s="127"/>
      <c r="G45" s="104">
        <v>1982</v>
      </c>
      <c r="H45" s="134">
        <v>4.1413027329679997E-2</v>
      </c>
    </row>
    <row r="46" spans="2:10" ht="13.5" customHeight="1" x14ac:dyDescent="0.2">
      <c r="B46" s="58" t="s">
        <v>13</v>
      </c>
      <c r="C46" s="103">
        <v>220.34277613400002</v>
      </c>
      <c r="D46" s="333"/>
      <c r="E46" s="103">
        <v>180.70886399999998</v>
      </c>
      <c r="F46" s="124"/>
      <c r="G46" s="103">
        <v>253.69439203809677</v>
      </c>
      <c r="H46" s="132">
        <v>0.23166826870372059</v>
      </c>
    </row>
    <row r="47" spans="2:10" ht="13.5" customHeight="1" x14ac:dyDescent="0.2">
      <c r="B47" s="58" t="s">
        <v>50</v>
      </c>
      <c r="C47" s="103">
        <v>542.32805325300001</v>
      </c>
      <c r="D47" s="333"/>
      <c r="E47" s="103">
        <v>450</v>
      </c>
      <c r="F47" s="124"/>
      <c r="G47" s="103">
        <v>610.54098646170905</v>
      </c>
      <c r="H47" s="132">
        <v>0.17450872571369636</v>
      </c>
      <c r="J47" s="23"/>
    </row>
    <row r="48" spans="2:10" ht="13.5" customHeight="1" x14ac:dyDescent="0.2">
      <c r="B48" s="102" t="s">
        <v>15</v>
      </c>
      <c r="C48" s="77">
        <v>2655.1148450000001</v>
      </c>
      <c r="D48" s="334"/>
      <c r="E48" s="77">
        <v>2577.5756496050135</v>
      </c>
      <c r="F48" s="125"/>
      <c r="G48" s="77">
        <v>2777.6</v>
      </c>
      <c r="H48" s="133">
        <v>3.9747080390708067E-2</v>
      </c>
    </row>
    <row r="49" spans="2:8" ht="13.5" customHeight="1" x14ac:dyDescent="0.2">
      <c r="B49" s="67"/>
      <c r="C49" s="76"/>
      <c r="D49" s="335"/>
      <c r="E49" s="76"/>
      <c r="F49" s="127"/>
      <c r="G49" s="76"/>
      <c r="H49" s="134" t="s">
        <v>130</v>
      </c>
    </row>
    <row r="50" spans="2:8" ht="13.5" customHeight="1" x14ac:dyDescent="0.2">
      <c r="B50" s="219" t="s">
        <v>16</v>
      </c>
      <c r="C50" s="238">
        <v>2655.1148450000001</v>
      </c>
      <c r="D50" s="335"/>
      <c r="E50" s="76">
        <v>2577.5756496050135</v>
      </c>
      <c r="F50" s="127"/>
      <c r="G50" s="76">
        <v>2777.6</v>
      </c>
      <c r="H50" s="134">
        <v>3.9747080390708067E-2</v>
      </c>
    </row>
    <row r="51" spans="2:8" ht="13.5" customHeight="1" x14ac:dyDescent="0.2">
      <c r="B51" s="220" t="s">
        <v>19</v>
      </c>
      <c r="C51" s="237">
        <v>-1204.664845</v>
      </c>
      <c r="D51" s="333"/>
      <c r="E51" s="103">
        <v>-1282.5018296050134</v>
      </c>
      <c r="F51" s="124"/>
      <c r="G51" s="103">
        <v>-1304.0999999999999</v>
      </c>
      <c r="H51" s="132">
        <v>3.6039536452098009E-2</v>
      </c>
    </row>
    <row r="52" spans="2:8" ht="12.75" customHeight="1" x14ac:dyDescent="0.2">
      <c r="B52" s="221" t="s">
        <v>20</v>
      </c>
      <c r="C52" s="78">
        <v>1450.45</v>
      </c>
      <c r="D52" s="334"/>
      <c r="E52" s="77">
        <v>1295.0738200000001</v>
      </c>
      <c r="F52" s="125"/>
      <c r="G52" s="77">
        <v>1473.5</v>
      </c>
      <c r="H52" s="133">
        <v>4.2910660024522373E-2</v>
      </c>
    </row>
    <row r="53" spans="2:8" ht="12.75" customHeight="1" x14ac:dyDescent="0.2">
      <c r="B53" s="283" t="s">
        <v>21</v>
      </c>
      <c r="C53" s="303">
        <v>0.54628522104474164</v>
      </c>
      <c r="D53" s="337"/>
      <c r="E53" s="309">
        <v>0.50243872384442201</v>
      </c>
      <c r="F53" s="346"/>
      <c r="G53" s="309">
        <v>0.53049395161290325</v>
      </c>
      <c r="H53" s="333">
        <v>3.0426434403889591E-3</v>
      </c>
    </row>
    <row r="54" spans="2:8" ht="13.5" customHeight="1" x14ac:dyDescent="0.2">
      <c r="B54" s="222" t="s">
        <v>1</v>
      </c>
      <c r="C54" s="239">
        <v>-650</v>
      </c>
      <c r="D54" s="284"/>
      <c r="E54" s="239">
        <v>-769.94439517603382</v>
      </c>
      <c r="F54" s="284"/>
      <c r="G54" s="239">
        <v>-534.17133666058464</v>
      </c>
      <c r="H54" s="284">
        <v>-0.17677798325449001</v>
      </c>
    </row>
    <row r="55" spans="2:8" ht="13.5" customHeight="1" x14ac:dyDescent="0.2">
      <c r="B55" s="220" t="s">
        <v>17</v>
      </c>
      <c r="C55" s="240">
        <v>-13.3</v>
      </c>
      <c r="D55" s="256"/>
      <c r="E55" s="240">
        <v>-20</v>
      </c>
      <c r="F55" s="256"/>
      <c r="G55" s="240">
        <v>-11.55</v>
      </c>
      <c r="H55" s="256">
        <v>-0.24242088144409124</v>
      </c>
    </row>
    <row r="56" spans="2:8" ht="13.5" customHeight="1" x14ac:dyDescent="0.2">
      <c r="B56" s="220" t="s">
        <v>18</v>
      </c>
      <c r="C56" s="240">
        <v>0</v>
      </c>
      <c r="D56" s="256"/>
      <c r="E56" s="240">
        <v>-8</v>
      </c>
      <c r="F56" s="256"/>
      <c r="G56" s="240">
        <v>0</v>
      </c>
      <c r="H56" s="256" t="s">
        <v>130</v>
      </c>
    </row>
    <row r="57" spans="2:8" ht="13.5" customHeight="1" x14ac:dyDescent="0.2">
      <c r="B57" s="220" t="s">
        <v>41</v>
      </c>
      <c r="C57" s="240">
        <v>0</v>
      </c>
      <c r="D57" s="256"/>
      <c r="E57" s="240">
        <v>-52.1</v>
      </c>
      <c r="F57" s="256"/>
      <c r="G57" s="240">
        <v>0</v>
      </c>
      <c r="H57" s="256" t="s">
        <v>130</v>
      </c>
    </row>
    <row r="58" spans="2:8" ht="13.5" customHeight="1" x14ac:dyDescent="0.2">
      <c r="B58" s="223" t="s">
        <v>42</v>
      </c>
      <c r="C58" s="231">
        <v>760.90000000000009</v>
      </c>
      <c r="D58" s="338"/>
      <c r="E58" s="231">
        <v>611.08909493824001</v>
      </c>
      <c r="F58" s="338"/>
      <c r="G58" s="231">
        <v>925.52570865958012</v>
      </c>
      <c r="H58" s="338">
        <v>0.25833601577229826</v>
      </c>
    </row>
    <row r="59" spans="2:8" ht="13.5" customHeight="1" x14ac:dyDescent="0.2">
      <c r="B59" s="220" t="s">
        <v>120</v>
      </c>
      <c r="C59" s="240">
        <v>-197.65722709994478</v>
      </c>
      <c r="D59" s="256"/>
      <c r="E59" s="240">
        <v>-290.601</v>
      </c>
      <c r="F59" s="256"/>
      <c r="G59" s="240">
        <v>-170.05116182956303</v>
      </c>
      <c r="H59" s="256">
        <v>-0.29008302911251127</v>
      </c>
    </row>
    <row r="60" spans="2:8" ht="13.5" customHeight="1" x14ac:dyDescent="0.2">
      <c r="B60" s="220" t="s">
        <v>28</v>
      </c>
      <c r="C60" s="240">
        <v>0</v>
      </c>
      <c r="D60" s="256"/>
      <c r="E60" s="240">
        <v>0</v>
      </c>
      <c r="F60" s="256"/>
      <c r="G60" s="240">
        <v>0</v>
      </c>
      <c r="H60" s="256" t="s">
        <v>130</v>
      </c>
    </row>
    <row r="61" spans="2:8" ht="13.5" customHeight="1" x14ac:dyDescent="0.2">
      <c r="B61" s="220" t="s">
        <v>111</v>
      </c>
      <c r="C61" s="240">
        <v>0</v>
      </c>
      <c r="D61" s="256"/>
      <c r="E61" s="240">
        <v>0</v>
      </c>
      <c r="F61" s="256"/>
      <c r="G61" s="240">
        <v>0</v>
      </c>
      <c r="H61" s="256" t="s">
        <v>130</v>
      </c>
    </row>
    <row r="62" spans="2:8" ht="13.5" customHeight="1" x14ac:dyDescent="0.2">
      <c r="B62" s="220" t="s">
        <v>53</v>
      </c>
      <c r="C62" s="240">
        <v>0</v>
      </c>
      <c r="D62" s="256"/>
      <c r="E62" s="240">
        <v>0</v>
      </c>
      <c r="F62" s="256"/>
      <c r="G62" s="240">
        <v>1</v>
      </c>
      <c r="H62" s="256" t="s">
        <v>130</v>
      </c>
    </row>
    <row r="63" spans="2:8" ht="13.5" customHeight="1" x14ac:dyDescent="0.2">
      <c r="B63" s="220" t="s">
        <v>78</v>
      </c>
      <c r="C63" s="240">
        <v>0</v>
      </c>
      <c r="D63" s="256"/>
      <c r="E63" s="240">
        <v>0</v>
      </c>
      <c r="F63" s="256"/>
      <c r="G63" s="240">
        <v>0</v>
      </c>
      <c r="H63" s="256" t="s">
        <v>130</v>
      </c>
    </row>
    <row r="64" spans="2:8" ht="13.5" customHeight="1" x14ac:dyDescent="0.2">
      <c r="B64" s="223" t="s">
        <v>23</v>
      </c>
      <c r="C64" s="232">
        <v>568.20000000000005</v>
      </c>
      <c r="D64" s="334"/>
      <c r="E64" s="232">
        <v>343.83498000000009</v>
      </c>
      <c r="F64" s="334"/>
      <c r="G64" s="232">
        <v>690.35510865958008</v>
      </c>
      <c r="H64" s="334">
        <v>0.33877765645760904</v>
      </c>
    </row>
    <row r="65" spans="2:13" ht="13.5" customHeight="1" x14ac:dyDescent="0.2">
      <c r="B65" s="220" t="s">
        <v>24</v>
      </c>
      <c r="C65" s="240">
        <v>-142</v>
      </c>
      <c r="D65" s="256"/>
      <c r="E65" s="240">
        <v>-198.43168531091578</v>
      </c>
      <c r="F65" s="256"/>
      <c r="G65" s="240">
        <v>-85.958749999999995</v>
      </c>
      <c r="H65" s="256">
        <v>-0.41818794213862176</v>
      </c>
    </row>
    <row r="66" spans="2:13" ht="13.5" customHeight="1" x14ac:dyDescent="0.2">
      <c r="B66" s="223" t="s">
        <v>25</v>
      </c>
      <c r="C66" s="232">
        <v>426.1</v>
      </c>
      <c r="D66" s="339"/>
      <c r="E66" s="232">
        <v>257.87623000000008</v>
      </c>
      <c r="F66" s="339"/>
      <c r="G66" s="232">
        <v>517.6892925786301</v>
      </c>
      <c r="H66" s="339">
        <v>0.33748634671212585</v>
      </c>
    </row>
    <row r="67" spans="2:13" ht="9.75" customHeight="1" x14ac:dyDescent="0.2">
      <c r="B67" s="431"/>
      <c r="C67" s="432"/>
      <c r="D67" s="433"/>
      <c r="E67" s="432"/>
      <c r="F67" s="433"/>
      <c r="G67" s="432"/>
      <c r="H67" s="433"/>
    </row>
    <row r="68" spans="2:13" ht="13.5" customHeight="1" x14ac:dyDescent="0.2">
      <c r="B68" s="224" t="s">
        <v>110</v>
      </c>
      <c r="C68" s="241"/>
      <c r="D68" s="340"/>
      <c r="E68" s="241"/>
      <c r="F68" s="340"/>
      <c r="G68" s="241"/>
      <c r="H68" s="340" t="s">
        <v>130</v>
      </c>
    </row>
    <row r="69" spans="2:13" ht="13.5" customHeight="1" x14ac:dyDescent="0.2">
      <c r="B69" s="225" t="s">
        <v>20</v>
      </c>
      <c r="C69" s="6">
        <v>1450.45</v>
      </c>
      <c r="D69" s="256"/>
      <c r="E69" s="6">
        <v>1295.0738200000001</v>
      </c>
      <c r="F69" s="256"/>
      <c r="G69" s="6">
        <v>1473.5</v>
      </c>
      <c r="H69" s="256">
        <v>4.2910660024522373E-2</v>
      </c>
    </row>
    <row r="70" spans="2:13" ht="13.5" customHeight="1" x14ac:dyDescent="0.2">
      <c r="B70" s="225" t="s">
        <v>125</v>
      </c>
      <c r="C70" s="240">
        <v>-548.95000000000005</v>
      </c>
      <c r="D70" s="341"/>
      <c r="E70" s="240">
        <v>-572</v>
      </c>
      <c r="F70" s="341"/>
      <c r="G70" s="240">
        <v>-507.46276982755501</v>
      </c>
      <c r="H70" s="341">
        <v>-0.1545982244258991</v>
      </c>
    </row>
    <row r="71" spans="2:13" s="48" customFormat="1" ht="13.5" customHeight="1" x14ac:dyDescent="0.2">
      <c r="B71" s="287" t="s">
        <v>126</v>
      </c>
      <c r="C71" s="322">
        <v>0.20675188534076386</v>
      </c>
      <c r="D71" s="342"/>
      <c r="E71" s="315">
        <v>0.22191395239462827</v>
      </c>
      <c r="F71" s="347"/>
      <c r="G71" s="315">
        <v>0.18269828982846884</v>
      </c>
      <c r="H71" s="348"/>
    </row>
    <row r="72" spans="2:13" s="48" customFormat="1" ht="13.5" customHeight="1" x14ac:dyDescent="0.2">
      <c r="B72" s="226" t="s">
        <v>114</v>
      </c>
      <c r="C72" s="323">
        <v>901.5</v>
      </c>
      <c r="D72" s="343"/>
      <c r="E72" s="323">
        <v>783.50261</v>
      </c>
      <c r="F72" s="343"/>
      <c r="G72" s="323">
        <v>963.78427549260971</v>
      </c>
      <c r="H72" s="349">
        <v>9.1019762405430971E-2</v>
      </c>
    </row>
    <row r="73" spans="2:13" s="48" customFormat="1" ht="13.5" customHeight="1" x14ac:dyDescent="0.2">
      <c r="B73" s="283" t="s">
        <v>134</v>
      </c>
      <c r="C73" s="303">
        <v>0.33399638526069175</v>
      </c>
      <c r="D73" s="337"/>
      <c r="E73" s="309">
        <v>0</v>
      </c>
      <c r="F73" s="346"/>
      <c r="G73" s="309">
        <v>0.36085211217725954</v>
      </c>
      <c r="H73" s="350"/>
    </row>
    <row r="74" spans="2:13" ht="14.1" customHeight="1" x14ac:dyDescent="0.2">
      <c r="B74" s="225" t="s">
        <v>107</v>
      </c>
      <c r="C74" s="240">
        <v>0</v>
      </c>
      <c r="D74" s="256"/>
      <c r="E74" s="240">
        <v>-75</v>
      </c>
      <c r="F74" s="256"/>
      <c r="G74" s="240">
        <v>233</v>
      </c>
      <c r="H74" s="256" t="s">
        <v>130</v>
      </c>
    </row>
    <row r="75" spans="2:13" s="48" customFormat="1" ht="14.1" customHeight="1" x14ac:dyDescent="0.2">
      <c r="B75" s="225" t="s">
        <v>106</v>
      </c>
      <c r="C75" s="240">
        <v>-63.788180986899334</v>
      </c>
      <c r="D75" s="256"/>
      <c r="E75" s="240">
        <v>-366</v>
      </c>
      <c r="F75" s="256"/>
      <c r="G75" s="240">
        <v>5.5302302072652658</v>
      </c>
      <c r="H75" s="256">
        <v>65.19091153920229</v>
      </c>
      <c r="I75" s="37"/>
      <c r="J75" s="37"/>
      <c r="K75" s="50"/>
      <c r="L75" s="50"/>
      <c r="M75" s="37"/>
    </row>
    <row r="76" spans="2:13" ht="14.1" customHeight="1" x14ac:dyDescent="0.2">
      <c r="B76" s="225" t="s">
        <v>127</v>
      </c>
      <c r="C76" s="240">
        <v>-20</v>
      </c>
      <c r="D76" s="256"/>
      <c r="E76" s="240">
        <v>-52.2</v>
      </c>
      <c r="F76" s="256"/>
      <c r="G76" s="240">
        <v>0</v>
      </c>
      <c r="H76" s="256" t="s">
        <v>130</v>
      </c>
    </row>
    <row r="77" spans="2:13" ht="13.5" customHeight="1" x14ac:dyDescent="0.2">
      <c r="B77" s="225" t="s">
        <v>105</v>
      </c>
      <c r="C77" s="240">
        <v>-192.6</v>
      </c>
      <c r="D77" s="256"/>
      <c r="E77" s="240">
        <v>-227.29025012940753</v>
      </c>
      <c r="F77" s="256"/>
      <c r="G77" s="240">
        <v>-25</v>
      </c>
      <c r="H77" s="256">
        <v>-0.27079707201161007</v>
      </c>
    </row>
    <row r="78" spans="2:13" ht="13.5" customHeight="1" x14ac:dyDescent="0.2">
      <c r="B78" s="225" t="s">
        <v>128</v>
      </c>
      <c r="C78" s="240">
        <v>-143.79268086220384</v>
      </c>
      <c r="D78" s="256"/>
      <c r="E78" s="240">
        <v>-187.4</v>
      </c>
      <c r="F78" s="256"/>
      <c r="G78" s="240">
        <v>-93.228183177562812</v>
      </c>
      <c r="H78" s="256">
        <v>-0.38372263119053007</v>
      </c>
    </row>
    <row r="79" spans="2:13" ht="13.5" customHeight="1" x14ac:dyDescent="0.2">
      <c r="B79" s="227" t="s">
        <v>129</v>
      </c>
      <c r="C79" s="234">
        <v>481.31913815089683</v>
      </c>
      <c r="D79" s="336"/>
      <c r="E79" s="234">
        <v>-131.19999999999999</v>
      </c>
      <c r="F79" s="336"/>
      <c r="G79" s="234">
        <v>645.20000000000005</v>
      </c>
      <c r="H79" s="336">
        <v>0.19968770508721922</v>
      </c>
    </row>
    <row r="80" spans="2:13" ht="9" customHeight="1" x14ac:dyDescent="0.2">
      <c r="B80" s="230"/>
      <c r="C80" s="235"/>
      <c r="D80" s="344"/>
      <c r="E80" s="235"/>
      <c r="F80" s="344"/>
      <c r="G80" s="235"/>
      <c r="H80" s="344"/>
    </row>
    <row r="81" spans="2:8" ht="9" customHeight="1" x14ac:dyDescent="0.2">
      <c r="B81" s="228"/>
      <c r="C81" s="242"/>
      <c r="D81" s="344"/>
      <c r="E81" s="242"/>
      <c r="F81" s="344"/>
      <c r="G81" s="242"/>
      <c r="H81" s="344"/>
    </row>
    <row r="82" spans="2:8" ht="14.1" customHeight="1" x14ac:dyDescent="0.2">
      <c r="B82" s="224" t="s">
        <v>109</v>
      </c>
      <c r="C82" s="241"/>
      <c r="D82" s="131"/>
      <c r="E82" s="241"/>
      <c r="F82" s="131"/>
      <c r="G82" s="241"/>
      <c r="H82" s="131"/>
    </row>
    <row r="83" spans="2:8" ht="14.1" customHeight="1" x14ac:dyDescent="0.2">
      <c r="B83" s="229" t="s">
        <v>80</v>
      </c>
      <c r="C83" s="243">
        <v>3.7</v>
      </c>
      <c r="D83" s="345"/>
      <c r="E83" s="243">
        <v>3.2</v>
      </c>
      <c r="F83" s="345"/>
      <c r="G83" s="243">
        <v>4.1874700000000002</v>
      </c>
      <c r="H83" s="351"/>
    </row>
    <row r="84" spans="2:8" ht="9" customHeight="1" x14ac:dyDescent="0.2">
      <c r="B84" s="262"/>
      <c r="C84" s="263"/>
      <c r="D84" s="98"/>
      <c r="E84" s="263"/>
      <c r="F84" s="98"/>
      <c r="G84" s="263"/>
      <c r="H84" s="98"/>
    </row>
    <row r="85" spans="2:8" ht="9" customHeight="1" x14ac:dyDescent="0.2">
      <c r="B85" s="262"/>
      <c r="C85" s="263"/>
      <c r="D85" s="98"/>
      <c r="E85" s="263"/>
      <c r="F85" s="98"/>
      <c r="G85" s="263"/>
      <c r="H85" s="98"/>
    </row>
    <row r="86" spans="2:8" ht="14.1" customHeight="1" x14ac:dyDescent="0.2">
      <c r="B86" s="224" t="s">
        <v>176</v>
      </c>
      <c r="C86" s="233"/>
      <c r="D86" s="233"/>
      <c r="E86" s="233"/>
      <c r="F86" s="233"/>
      <c r="G86" s="233"/>
      <c r="H86" s="233"/>
    </row>
    <row r="87" spans="2:8" ht="14.1" customHeight="1" x14ac:dyDescent="0.2">
      <c r="B87" s="285" t="s">
        <v>177</v>
      </c>
      <c r="C87" s="240">
        <v>-277.2</v>
      </c>
      <c r="D87" s="256"/>
      <c r="E87" s="240">
        <v>-198.71780999999999</v>
      </c>
      <c r="F87" s="256"/>
      <c r="G87" s="240">
        <v>-320.07974015714717</v>
      </c>
      <c r="H87" s="256"/>
    </row>
    <row r="88" spans="2:8" ht="14.1" customHeight="1" x14ac:dyDescent="0.2">
      <c r="B88" s="225" t="s">
        <v>178</v>
      </c>
      <c r="C88" s="240">
        <v>-42.879740157147182</v>
      </c>
      <c r="D88" s="256"/>
      <c r="E88" s="240">
        <v>-45</v>
      </c>
      <c r="F88" s="256"/>
      <c r="G88" s="240">
        <v>-287.16856521717625</v>
      </c>
      <c r="H88" s="256"/>
    </row>
    <row r="89" spans="2:8" ht="14.1" customHeight="1" x14ac:dyDescent="0.2">
      <c r="B89" s="362" t="s">
        <v>175</v>
      </c>
      <c r="C89" s="234">
        <v>-320.07974015714717</v>
      </c>
      <c r="D89" s="336"/>
      <c r="E89" s="234">
        <v>-243.71780999999999</v>
      </c>
      <c r="F89" s="336"/>
      <c r="G89" s="234">
        <v>-607.24830537432342</v>
      </c>
      <c r="H89" s="336"/>
    </row>
    <row r="90" spans="2:8" x14ac:dyDescent="0.2">
      <c r="B90" s="386"/>
      <c r="C90" s="369"/>
      <c r="D90" s="127"/>
      <c r="E90" s="369"/>
      <c r="F90" s="127"/>
      <c r="G90" s="369"/>
      <c r="H90" s="127"/>
    </row>
    <row r="91" spans="2:8" x14ac:dyDescent="0.2">
      <c r="B91" s="43" t="s">
        <v>34</v>
      </c>
      <c r="D91" s="35"/>
      <c r="E91" s="25"/>
      <c r="F91" s="35"/>
      <c r="G91" s="25"/>
      <c r="H91" s="35"/>
    </row>
    <row r="92" spans="2:8" x14ac:dyDescent="0.2">
      <c r="B92" s="1" t="s">
        <v>33</v>
      </c>
      <c r="D92" s="35"/>
      <c r="E92" s="25"/>
      <c r="F92" s="35"/>
      <c r="G92" s="25"/>
      <c r="H92" s="35"/>
    </row>
    <row r="93" spans="2:8" ht="60.75" customHeight="1" x14ac:dyDescent="0.2">
      <c r="B93" s="483" t="s">
        <v>32</v>
      </c>
      <c r="C93" s="483"/>
      <c r="D93" s="483"/>
      <c r="E93" s="483"/>
      <c r="F93" s="483"/>
      <c r="G93" s="483"/>
      <c r="H93" s="483"/>
    </row>
    <row r="94" spans="2:8" x14ac:dyDescent="0.2">
      <c r="D94" s="35"/>
      <c r="F94" s="38"/>
      <c r="H94" s="38"/>
    </row>
    <row r="95" spans="2:8" x14ac:dyDescent="0.2">
      <c r="B95" s="1" t="s">
        <v>43</v>
      </c>
      <c r="D95" s="35"/>
      <c r="E95" s="24"/>
      <c r="F95" s="38"/>
      <c r="H95" s="38"/>
    </row>
  </sheetData>
  <mergeCells count="8">
    <mergeCell ref="B93:H93"/>
    <mergeCell ref="B2:H2"/>
    <mergeCell ref="C8:C9"/>
    <mergeCell ref="D8:D9"/>
    <mergeCell ref="E8:E9"/>
    <mergeCell ref="F8:F9"/>
    <mergeCell ref="G8:G9"/>
    <mergeCell ref="H8:H9"/>
  </mergeCells>
  <conditionalFormatting sqref="H84:H85 F74:F79 H74:H79 D74:D79">
    <cfRule type="cellIs" dxfId="55" priority="57" stopIfTrue="1" operator="equal">
      <formula>-1</formula>
    </cfRule>
    <cfRule type="cellIs" dxfId="54" priority="58" stopIfTrue="1" operator="equal">
      <formula>#DIV/0!</formula>
    </cfRule>
  </conditionalFormatting>
  <conditionalFormatting sqref="F84:F85">
    <cfRule type="cellIs" dxfId="53" priority="65" stopIfTrue="1" operator="equal">
      <formula>-1</formula>
    </cfRule>
    <cfRule type="cellIs" dxfId="52" priority="66" stopIfTrue="1" operator="equal">
      <formula>#DIV/0!</formula>
    </cfRule>
  </conditionalFormatting>
  <conditionalFormatting sqref="D84:D85">
    <cfRule type="cellIs" dxfId="51" priority="73" stopIfTrue="1" operator="equal">
      <formula>-1</formula>
    </cfRule>
    <cfRule type="cellIs" dxfId="50" priority="74" stopIfTrue="1" operator="equal">
      <formula>#DIV/0!</formula>
    </cfRule>
  </conditionalFormatting>
  <conditionalFormatting sqref="F34:F35 F37:F53">
    <cfRule type="cellIs" dxfId="49" priority="49" stopIfTrue="1" operator="equal">
      <formula>-1</formula>
    </cfRule>
    <cfRule type="cellIs" dxfId="48" priority="50" stopIfTrue="1" operator="equal">
      <formula>#DIV/0!</formula>
    </cfRule>
  </conditionalFormatting>
  <conditionalFormatting sqref="H83">
    <cfRule type="cellIs" dxfId="47" priority="29" stopIfTrue="1" operator="equal">
      <formula>-1</formula>
    </cfRule>
    <cfRule type="cellIs" dxfId="46" priority="30" stopIfTrue="1" operator="equal">
      <formula>#DIV/0!</formula>
    </cfRule>
  </conditionalFormatting>
  <conditionalFormatting sqref="F69">
    <cfRule type="cellIs" dxfId="45" priority="33" stopIfTrue="1" operator="equal">
      <formula>-1</formula>
    </cfRule>
    <cfRule type="cellIs" dxfId="44" priority="34" stopIfTrue="1" operator="equal">
      <formula>#DIV/0!</formula>
    </cfRule>
  </conditionalFormatting>
  <conditionalFormatting sqref="F72">
    <cfRule type="cellIs" dxfId="43" priority="31" stopIfTrue="1" operator="equal">
      <formula>-1</formula>
    </cfRule>
    <cfRule type="cellIs" dxfId="42" priority="32" stopIfTrue="1" operator="equal">
      <formula>#DIV/0!</formula>
    </cfRule>
  </conditionalFormatting>
  <conditionalFormatting sqref="F54:F65">
    <cfRule type="cellIs" dxfId="41" priority="35" stopIfTrue="1" operator="equal">
      <formula>-1</formula>
    </cfRule>
    <cfRule type="cellIs" dxfId="40" priority="36" stopIfTrue="1" operator="equal">
      <formula>#DIV/0!</formula>
    </cfRule>
  </conditionalFormatting>
  <conditionalFormatting sqref="H72">
    <cfRule type="cellIs" dxfId="39" priority="23" stopIfTrue="1" operator="equal">
      <formula>-1</formula>
    </cfRule>
    <cfRule type="cellIs" dxfId="38" priority="24" stopIfTrue="1" operator="equal">
      <formula>#DIV/0!</formula>
    </cfRule>
  </conditionalFormatting>
  <conditionalFormatting sqref="H69">
    <cfRule type="cellIs" dxfId="37" priority="25" stopIfTrue="1" operator="equal">
      <formula>-1</formula>
    </cfRule>
    <cfRule type="cellIs" dxfId="36" priority="26" stopIfTrue="1" operator="equal">
      <formula>#DIV/0!</formula>
    </cfRule>
  </conditionalFormatting>
  <conditionalFormatting sqref="D14:D16 D19:D21 D24:D28 D31:D35 D37:D53">
    <cfRule type="cellIs" dxfId="35" priority="47" stopIfTrue="1" operator="equal">
      <formula>-1</formula>
    </cfRule>
    <cfRule type="cellIs" dxfId="34" priority="48" stopIfTrue="1" operator="equal">
      <formula>#DIV/0!</formula>
    </cfRule>
  </conditionalFormatting>
  <conditionalFormatting sqref="D54:D65">
    <cfRule type="cellIs" dxfId="33" priority="43" stopIfTrue="1" operator="equal">
      <formula>-1</formula>
    </cfRule>
    <cfRule type="cellIs" dxfId="32" priority="44" stopIfTrue="1" operator="equal">
      <formula>#DIV/0!</formula>
    </cfRule>
  </conditionalFormatting>
  <conditionalFormatting sqref="D72">
    <cfRule type="cellIs" dxfId="31" priority="39" stopIfTrue="1" operator="equal">
      <formula>-1</formula>
    </cfRule>
    <cfRule type="cellIs" dxfId="30" priority="40" stopIfTrue="1" operator="equal">
      <formula>#DIV/0!</formula>
    </cfRule>
  </conditionalFormatting>
  <conditionalFormatting sqref="H54:H65">
    <cfRule type="cellIs" dxfId="29" priority="27" stopIfTrue="1" operator="equal">
      <formula>-1</formula>
    </cfRule>
    <cfRule type="cellIs" dxfId="28" priority="28" stopIfTrue="1" operator="equal">
      <formula>#DIV/0!</formula>
    </cfRule>
  </conditionalFormatting>
  <conditionalFormatting sqref="D69">
    <cfRule type="cellIs" dxfId="27" priority="41" stopIfTrue="1" operator="equal">
      <formula>-1</formula>
    </cfRule>
    <cfRule type="cellIs" dxfId="26" priority="42" stopIfTrue="1" operator="equal">
      <formula>#DIV/0!</formula>
    </cfRule>
  </conditionalFormatting>
  <conditionalFormatting sqref="F83">
    <cfRule type="cellIs" dxfId="25" priority="37" stopIfTrue="1" operator="equal">
      <formula>-1</formula>
    </cfRule>
    <cfRule type="cellIs" dxfId="24" priority="38" stopIfTrue="1" operator="equal">
      <formula>#DIV/0!</formula>
    </cfRule>
  </conditionalFormatting>
  <conditionalFormatting sqref="D83">
    <cfRule type="cellIs" dxfId="23" priority="45" stopIfTrue="1" operator="equal">
      <formula>-1</formula>
    </cfRule>
    <cfRule type="cellIs" dxfId="22" priority="46" stopIfTrue="1" operator="equal">
      <formula>#DIV/0!</formula>
    </cfRule>
  </conditionalFormatting>
  <conditionalFormatting sqref="F71">
    <cfRule type="cellIs" dxfId="21" priority="21" stopIfTrue="1" operator="equal">
      <formula>-1</formula>
    </cfRule>
    <cfRule type="cellIs" dxfId="20" priority="22" stopIfTrue="1" operator="equal">
      <formula>#DIV/0!</formula>
    </cfRule>
  </conditionalFormatting>
  <conditionalFormatting sqref="D71">
    <cfRule type="cellIs" dxfId="19" priority="19" stopIfTrue="1" operator="equal">
      <formula>-1</formula>
    </cfRule>
    <cfRule type="cellIs" dxfId="18" priority="20" stopIfTrue="1" operator="equal">
      <formula>#DIV/0!</formula>
    </cfRule>
  </conditionalFormatting>
  <conditionalFormatting sqref="F73">
    <cfRule type="cellIs" dxfId="17" priority="17" stopIfTrue="1" operator="equal">
      <formula>-1</formula>
    </cfRule>
    <cfRule type="cellIs" dxfId="16" priority="18" stopIfTrue="1" operator="equal">
      <formula>#DIV/0!</formula>
    </cfRule>
  </conditionalFormatting>
  <conditionalFormatting sqref="D73">
    <cfRule type="cellIs" dxfId="15" priority="15" stopIfTrue="1" operator="equal">
      <formula>-1</formula>
    </cfRule>
    <cfRule type="cellIs" dxfId="14" priority="16" stopIfTrue="1" operator="equal">
      <formula>#DIV/0!</formula>
    </cfRule>
  </conditionalFormatting>
  <conditionalFormatting sqref="H14:H16 H19:H21 H24:H28 H31:H33 F14:F16 F19:F21 F24:F28 F31:F33">
    <cfRule type="cellIs" dxfId="13" priority="13" stopIfTrue="1" operator="equal">
      <formula>-1</formula>
    </cfRule>
    <cfRule type="cellIs" dxfId="12" priority="14" stopIfTrue="1" operator="equal">
      <formula>#DIV/0!</formula>
    </cfRule>
  </conditionalFormatting>
  <conditionalFormatting sqref="F87:F88">
    <cfRule type="cellIs" dxfId="11" priority="9" stopIfTrue="1" operator="equal">
      <formula>-1</formula>
    </cfRule>
    <cfRule type="cellIs" dxfId="10" priority="10" stopIfTrue="1" operator="equal">
      <formula>#DIV/0!</formula>
    </cfRule>
  </conditionalFormatting>
  <conditionalFormatting sqref="H87:H88">
    <cfRule type="cellIs" dxfId="9" priority="7" stopIfTrue="1" operator="equal">
      <formula>-1</formula>
    </cfRule>
    <cfRule type="cellIs" dxfId="8" priority="8" stopIfTrue="1" operator="equal">
      <formula>#DIV/0!</formula>
    </cfRule>
  </conditionalFormatting>
  <conditionalFormatting sqref="D87:D88">
    <cfRule type="cellIs" dxfId="7" priority="11" stopIfTrue="1" operator="equal">
      <formula>-1</formula>
    </cfRule>
    <cfRule type="cellIs" dxfId="6" priority="12" stopIfTrue="1" operator="equal">
      <formula>#DIV/0!</formula>
    </cfRule>
  </conditionalFormatting>
  <conditionalFormatting sqref="F89:F90">
    <cfRule type="cellIs" dxfId="5" priority="3" stopIfTrue="1" operator="equal">
      <formula>-1</formula>
    </cfRule>
    <cfRule type="cellIs" dxfId="4" priority="4" stopIfTrue="1" operator="equal">
      <formula>#DIV/0!</formula>
    </cfRule>
  </conditionalFormatting>
  <conditionalFormatting sqref="H89:H90">
    <cfRule type="cellIs" dxfId="3" priority="1" stopIfTrue="1" operator="equal">
      <formula>-1</formula>
    </cfRule>
    <cfRule type="cellIs" dxfId="2" priority="2" stopIfTrue="1" operator="equal">
      <formula>#DIV/0!</formula>
    </cfRule>
  </conditionalFormatting>
  <conditionalFormatting sqref="D89:D90">
    <cfRule type="cellIs" dxfId="1" priority="5" stopIfTrue="1" operator="equal">
      <formula>-1</formula>
    </cfRule>
    <cfRule type="cellIs" dxfId="0" priority="6"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49" orientation="landscape" r:id="rId1"/>
  <headerFooter alignWithMargins="0">
    <oddFooter>&amp;L&amp;9Telenet - Analyst Consensus (April 14, 2020)</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2E2E-B344-478E-9FEA-5E0D3B9836EA}">
  <sheetPr>
    <tabColor rgb="FFFFC000"/>
    <pageSetUpPr fitToPage="1"/>
  </sheetPr>
  <dimension ref="A1:AE46"/>
  <sheetViews>
    <sheetView showGridLines="0" showRuler="0" zoomScale="80" zoomScaleNormal="80" workbookViewId="0">
      <selection sqref="A1:XFD1048576"/>
    </sheetView>
  </sheetViews>
  <sheetFormatPr defaultColWidth="7.5703125" defaultRowHeight="11.25" x14ac:dyDescent="0.2"/>
  <cols>
    <col min="1" max="1" width="45.5703125" style="444" bestFit="1" customWidth="1"/>
    <col min="2" max="5" width="9.5703125" style="444" customWidth="1"/>
    <col min="6" max="6" width="2.7109375" style="444" customWidth="1"/>
    <col min="7" max="8" width="9.85546875" style="444" customWidth="1"/>
    <col min="9" max="9" width="10.5703125" style="444" customWidth="1"/>
    <col min="10" max="10" width="2.7109375" style="444" customWidth="1"/>
    <col min="11" max="14" width="9.85546875" style="444" customWidth="1"/>
    <col min="15" max="15" width="2.5703125" style="444" customWidth="1"/>
    <col min="16" max="17" width="9.85546875" style="444" customWidth="1"/>
    <col min="18" max="18" width="10.42578125" style="444" customWidth="1"/>
    <col min="19" max="19" width="2.42578125" style="445" customWidth="1"/>
    <col min="20" max="23" width="9.85546875" style="444" customWidth="1"/>
    <col min="24" max="24" width="2.5703125" style="444" customWidth="1"/>
    <col min="25" max="26" width="9.85546875" style="444" customWidth="1"/>
    <col min="27" max="27" width="10.42578125" style="444" customWidth="1"/>
    <col min="28" max="29" width="10.42578125" style="445" customWidth="1"/>
    <col min="30" max="30" width="18.42578125" style="444" customWidth="1"/>
    <col min="31" max="16384" width="7.5703125" style="444"/>
  </cols>
  <sheetData>
    <row r="1" spans="1:30" s="442" customFormat="1" ht="36" customHeight="1" x14ac:dyDescent="0.2">
      <c r="A1" s="141"/>
      <c r="S1" s="443"/>
      <c r="AB1" s="443"/>
      <c r="AC1" s="443"/>
    </row>
    <row r="2" spans="1:30" ht="25.5" customHeight="1" x14ac:dyDescent="0.2">
      <c r="A2" s="142" t="s">
        <v>143</v>
      </c>
      <c r="K2" s="142" t="s">
        <v>198</v>
      </c>
      <c r="T2" s="142" t="s">
        <v>169</v>
      </c>
    </row>
    <row r="3" spans="1:30" ht="4.5" customHeight="1" thickBot="1" x14ac:dyDescent="0.25"/>
    <row r="4" spans="1:30" s="145" customFormat="1" ht="25.5" customHeight="1" thickTop="1" thickBot="1" x14ac:dyDescent="0.25">
      <c r="A4" s="143" t="s">
        <v>84</v>
      </c>
      <c r="B4" s="358" t="s">
        <v>170</v>
      </c>
      <c r="C4" s="359" t="s">
        <v>171</v>
      </c>
      <c r="D4" s="359" t="s">
        <v>172</v>
      </c>
      <c r="E4" s="359" t="s">
        <v>188</v>
      </c>
      <c r="F4" s="144"/>
      <c r="G4" s="144" t="s">
        <v>173</v>
      </c>
      <c r="H4" s="144" t="s">
        <v>174</v>
      </c>
      <c r="I4" s="144" t="s">
        <v>189</v>
      </c>
      <c r="K4" s="358" t="s">
        <v>170</v>
      </c>
      <c r="L4" s="359" t="s">
        <v>171</v>
      </c>
      <c r="M4" s="359" t="s">
        <v>172</v>
      </c>
      <c r="N4" s="359" t="s">
        <v>188</v>
      </c>
      <c r="O4" s="144"/>
      <c r="P4" s="144" t="s">
        <v>173</v>
      </c>
      <c r="Q4" s="144" t="s">
        <v>174</v>
      </c>
      <c r="R4" s="144" t="s">
        <v>189</v>
      </c>
      <c r="S4" s="446"/>
      <c r="T4" s="358" t="s">
        <v>170</v>
      </c>
      <c r="U4" s="359" t="s">
        <v>171</v>
      </c>
      <c r="V4" s="359" t="s">
        <v>172</v>
      </c>
      <c r="W4" s="359" t="s">
        <v>188</v>
      </c>
      <c r="X4" s="144"/>
      <c r="Y4" s="144" t="s">
        <v>173</v>
      </c>
      <c r="Z4" s="144" t="s">
        <v>174</v>
      </c>
      <c r="AA4" s="144" t="s">
        <v>189</v>
      </c>
      <c r="AB4" s="446"/>
      <c r="AC4" s="446"/>
      <c r="AD4" s="447" t="s">
        <v>31</v>
      </c>
    </row>
    <row r="5" spans="1:30" ht="4.5" customHeight="1" x14ac:dyDescent="0.2"/>
    <row r="6" spans="1:30" s="147" customFormat="1" ht="15" customHeight="1" x14ac:dyDescent="0.2">
      <c r="A6" s="146" t="s">
        <v>85</v>
      </c>
      <c r="G6" s="148"/>
      <c r="H6" s="148"/>
      <c r="I6" s="148"/>
      <c r="S6" s="448"/>
      <c r="AB6" s="448"/>
      <c r="AC6" s="448"/>
    </row>
    <row r="7" spans="1:30" s="147" customFormat="1" ht="4.5" customHeight="1" x14ac:dyDescent="0.2">
      <c r="B7" s="449"/>
      <c r="C7" s="449"/>
      <c r="D7" s="449"/>
      <c r="E7" s="449"/>
      <c r="F7" s="449"/>
      <c r="G7" s="449"/>
      <c r="H7" s="449"/>
      <c r="I7" s="449"/>
      <c r="S7" s="448"/>
      <c r="AB7" s="448"/>
      <c r="AC7" s="448"/>
    </row>
    <row r="8" spans="1:30" s="147" customFormat="1" ht="15" customHeight="1" x14ac:dyDescent="0.2">
      <c r="A8" s="450" t="s">
        <v>49</v>
      </c>
      <c r="S8" s="448"/>
      <c r="AB8" s="448"/>
      <c r="AC8" s="448"/>
    </row>
    <row r="9" spans="1:30" s="147" customFormat="1" ht="15" customHeight="1" x14ac:dyDescent="0.2">
      <c r="A9" s="451" t="s">
        <v>86</v>
      </c>
      <c r="B9" s="452">
        <v>144.9</v>
      </c>
      <c r="C9" s="452">
        <v>143</v>
      </c>
      <c r="D9" s="452">
        <v>142.9</v>
      </c>
      <c r="E9" s="452">
        <v>143.59999999999997</v>
      </c>
      <c r="F9" s="453"/>
      <c r="G9" s="452">
        <v>287.89999999999998</v>
      </c>
      <c r="H9" s="452">
        <v>430.8</v>
      </c>
      <c r="I9" s="452">
        <v>574.4</v>
      </c>
      <c r="K9" s="452">
        <v>144.9</v>
      </c>
      <c r="L9" s="452">
        <v>143</v>
      </c>
      <c r="M9" s="452">
        <v>142.9</v>
      </c>
      <c r="N9" s="452">
        <v>143.59999999999997</v>
      </c>
      <c r="O9" s="453"/>
      <c r="P9" s="452">
        <v>287.89999999999998</v>
      </c>
      <c r="Q9" s="452">
        <v>430.8</v>
      </c>
      <c r="R9" s="452">
        <v>574.4</v>
      </c>
      <c r="S9" s="452"/>
      <c r="T9" s="452">
        <v>144.9</v>
      </c>
      <c r="U9" s="452">
        <v>141.69999999999999</v>
      </c>
      <c r="V9" s="452">
        <v>141.6</v>
      </c>
      <c r="W9" s="452">
        <v>142.30000000000001</v>
      </c>
      <c r="X9" s="453"/>
      <c r="Y9" s="452">
        <v>286.60000000000002</v>
      </c>
      <c r="Z9" s="452">
        <v>428.20000000000005</v>
      </c>
      <c r="AA9" s="452">
        <v>570.5</v>
      </c>
      <c r="AB9" s="452"/>
      <c r="AC9" s="452"/>
    </row>
    <row r="10" spans="1:30" s="147" customFormat="1" ht="15" customHeight="1" x14ac:dyDescent="0.2">
      <c r="A10" s="451" t="s">
        <v>87</v>
      </c>
      <c r="B10" s="452">
        <v>161.19999999999999</v>
      </c>
      <c r="C10" s="452">
        <v>161.9</v>
      </c>
      <c r="D10" s="452">
        <v>163.69999999999999</v>
      </c>
      <c r="E10" s="452">
        <v>164.90000000000003</v>
      </c>
      <c r="F10" s="453"/>
      <c r="G10" s="452">
        <v>323.10000000000002</v>
      </c>
      <c r="H10" s="452">
        <v>486.8</v>
      </c>
      <c r="I10" s="452">
        <v>651.70000000000005</v>
      </c>
      <c r="K10" s="452">
        <v>161.19999999999999</v>
      </c>
      <c r="L10" s="452">
        <v>161.9</v>
      </c>
      <c r="M10" s="452">
        <v>163.69999999999999</v>
      </c>
      <c r="N10" s="452">
        <v>164.90000000000003</v>
      </c>
      <c r="O10" s="453"/>
      <c r="P10" s="452">
        <v>323.10000000000002</v>
      </c>
      <c r="Q10" s="452">
        <v>486.8</v>
      </c>
      <c r="R10" s="452">
        <v>651.70000000000005</v>
      </c>
      <c r="S10" s="452"/>
      <c r="T10" s="452">
        <v>161.19999999999999</v>
      </c>
      <c r="U10" s="452">
        <v>161.69999999999999</v>
      </c>
      <c r="V10" s="452">
        <v>163.4</v>
      </c>
      <c r="W10" s="452">
        <v>164.7</v>
      </c>
      <c r="X10" s="453"/>
      <c r="Y10" s="452">
        <v>322.89999999999998</v>
      </c>
      <c r="Z10" s="452">
        <v>486.29999999999995</v>
      </c>
      <c r="AA10" s="452">
        <v>651</v>
      </c>
      <c r="AB10" s="452"/>
      <c r="AC10" s="452"/>
    </row>
    <row r="11" spans="1:30" s="147" customFormat="1" ht="15" customHeight="1" x14ac:dyDescent="0.2">
      <c r="A11" s="451" t="s">
        <v>88</v>
      </c>
      <c r="B11" s="452">
        <v>55.6</v>
      </c>
      <c r="C11" s="452">
        <v>54.2</v>
      </c>
      <c r="D11" s="452">
        <v>54.7</v>
      </c>
      <c r="E11" s="452">
        <v>54.5</v>
      </c>
      <c r="F11" s="453"/>
      <c r="G11" s="452">
        <v>109.8</v>
      </c>
      <c r="H11" s="452">
        <v>164.5</v>
      </c>
      <c r="I11" s="452">
        <v>219</v>
      </c>
      <c r="K11" s="452">
        <v>55.6</v>
      </c>
      <c r="L11" s="452">
        <v>54.2</v>
      </c>
      <c r="M11" s="452">
        <v>54.7</v>
      </c>
      <c r="N11" s="452">
        <v>54.5</v>
      </c>
      <c r="O11" s="453"/>
      <c r="P11" s="452">
        <v>109.8</v>
      </c>
      <c r="Q11" s="452">
        <v>164.5</v>
      </c>
      <c r="R11" s="452">
        <v>219</v>
      </c>
      <c r="S11" s="452"/>
      <c r="T11" s="452">
        <v>55.6</v>
      </c>
      <c r="U11" s="452">
        <v>54.1</v>
      </c>
      <c r="V11" s="452">
        <v>54.5</v>
      </c>
      <c r="W11" s="452">
        <v>54.4</v>
      </c>
      <c r="X11" s="453"/>
      <c r="Y11" s="452">
        <v>109.7</v>
      </c>
      <c r="Z11" s="452">
        <v>164.2</v>
      </c>
      <c r="AA11" s="452">
        <v>218.6</v>
      </c>
      <c r="AB11" s="452"/>
      <c r="AC11" s="452"/>
    </row>
    <row r="12" spans="1:30" s="150" customFormat="1" ht="18" customHeight="1" x14ac:dyDescent="0.2">
      <c r="A12" s="149" t="s">
        <v>51</v>
      </c>
      <c r="B12" s="153">
        <v>361.7</v>
      </c>
      <c r="C12" s="153">
        <v>359.1</v>
      </c>
      <c r="D12" s="153">
        <v>361.3</v>
      </c>
      <c r="E12" s="153">
        <v>363</v>
      </c>
      <c r="F12" s="275"/>
      <c r="G12" s="153">
        <v>720.8</v>
      </c>
      <c r="H12" s="153">
        <v>1082.0999999999999</v>
      </c>
      <c r="I12" s="153">
        <v>1445.1</v>
      </c>
      <c r="K12" s="153">
        <v>361.7</v>
      </c>
      <c r="L12" s="153">
        <v>359.1</v>
      </c>
      <c r="M12" s="153">
        <v>361.3</v>
      </c>
      <c r="N12" s="153">
        <v>363</v>
      </c>
      <c r="O12" s="275"/>
      <c r="P12" s="153">
        <v>720.8</v>
      </c>
      <c r="Q12" s="153">
        <v>1082.0999999999999</v>
      </c>
      <c r="R12" s="153">
        <v>1445.1</v>
      </c>
      <c r="S12" s="454"/>
      <c r="T12" s="153">
        <v>361.7</v>
      </c>
      <c r="U12" s="153">
        <v>357.5</v>
      </c>
      <c r="V12" s="153">
        <v>359.5</v>
      </c>
      <c r="W12" s="153">
        <v>361.4</v>
      </c>
      <c r="X12" s="275"/>
      <c r="Y12" s="153">
        <v>719.2</v>
      </c>
      <c r="Z12" s="153">
        <v>1078.7</v>
      </c>
      <c r="AA12" s="153">
        <v>1440.1</v>
      </c>
      <c r="AB12" s="454"/>
      <c r="AC12" s="454"/>
      <c r="AD12" s="147"/>
    </row>
    <row r="13" spans="1:30" s="147" customFormat="1" ht="15" customHeight="1" x14ac:dyDescent="0.2">
      <c r="A13" s="451" t="s">
        <v>89</v>
      </c>
      <c r="B13" s="452">
        <v>107.2</v>
      </c>
      <c r="C13" s="452">
        <v>110.1</v>
      </c>
      <c r="D13" s="452">
        <v>115.1</v>
      </c>
      <c r="E13" s="452">
        <v>112.30000000000001</v>
      </c>
      <c r="F13" s="453"/>
      <c r="G13" s="452">
        <v>217.3</v>
      </c>
      <c r="H13" s="452">
        <v>332.4</v>
      </c>
      <c r="I13" s="452">
        <v>444.7</v>
      </c>
      <c r="K13" s="452">
        <v>107.2</v>
      </c>
      <c r="L13" s="452">
        <v>110.1</v>
      </c>
      <c r="M13" s="452">
        <v>115.1</v>
      </c>
      <c r="N13" s="452">
        <v>112.30000000000001</v>
      </c>
      <c r="O13" s="453"/>
      <c r="P13" s="452">
        <v>217.3</v>
      </c>
      <c r="Q13" s="452">
        <v>332.4</v>
      </c>
      <c r="R13" s="452">
        <v>444.7</v>
      </c>
      <c r="S13" s="452"/>
      <c r="T13" s="452">
        <v>107.2</v>
      </c>
      <c r="U13" s="452">
        <v>110</v>
      </c>
      <c r="V13" s="452">
        <v>115.1</v>
      </c>
      <c r="W13" s="452">
        <v>112.30000000000001</v>
      </c>
      <c r="X13" s="453"/>
      <c r="Y13" s="452">
        <v>217.2</v>
      </c>
      <c r="Z13" s="452">
        <v>332.29999999999995</v>
      </c>
      <c r="AA13" s="452">
        <v>444.59999999999997</v>
      </c>
      <c r="AB13" s="452"/>
      <c r="AC13" s="452"/>
    </row>
    <row r="14" spans="1:30" s="150" customFormat="1" ht="18" customHeight="1" x14ac:dyDescent="0.2">
      <c r="A14" s="149" t="s">
        <v>52</v>
      </c>
      <c r="B14" s="153">
        <v>468.9</v>
      </c>
      <c r="C14" s="153">
        <v>469.2</v>
      </c>
      <c r="D14" s="153">
        <v>476.4</v>
      </c>
      <c r="E14" s="153">
        <v>475.29999999999995</v>
      </c>
      <c r="F14" s="275"/>
      <c r="G14" s="153">
        <v>938.1</v>
      </c>
      <c r="H14" s="153">
        <v>1414.5</v>
      </c>
      <c r="I14" s="153">
        <v>1889.8</v>
      </c>
      <c r="K14" s="153">
        <v>468.9</v>
      </c>
      <c r="L14" s="153">
        <v>469.2</v>
      </c>
      <c r="M14" s="153">
        <v>476.4</v>
      </c>
      <c r="N14" s="153">
        <v>475.29999999999995</v>
      </c>
      <c r="O14" s="275"/>
      <c r="P14" s="153">
        <v>938.1</v>
      </c>
      <c r="Q14" s="153">
        <v>1414.5</v>
      </c>
      <c r="R14" s="153">
        <v>1889.8</v>
      </c>
      <c r="S14" s="454"/>
      <c r="T14" s="153">
        <v>468.9</v>
      </c>
      <c r="U14" s="153">
        <v>467.5</v>
      </c>
      <c r="V14" s="153">
        <v>474.6</v>
      </c>
      <c r="W14" s="153">
        <v>473.7</v>
      </c>
      <c r="X14" s="275"/>
      <c r="Y14" s="153">
        <v>936.4</v>
      </c>
      <c r="Z14" s="153">
        <v>1411</v>
      </c>
      <c r="AA14" s="153">
        <v>1884.7</v>
      </c>
      <c r="AB14" s="454"/>
      <c r="AC14" s="454"/>
      <c r="AD14" s="147"/>
    </row>
    <row r="15" spans="1:30" s="147" customFormat="1" ht="15" customHeight="1" x14ac:dyDescent="0.2">
      <c r="A15" s="450" t="s">
        <v>13</v>
      </c>
      <c r="B15" s="452">
        <v>52.1</v>
      </c>
      <c r="C15" s="452">
        <v>50.6</v>
      </c>
      <c r="D15" s="452">
        <v>49.9</v>
      </c>
      <c r="E15" s="452">
        <v>53.200000000000017</v>
      </c>
      <c r="F15" s="453"/>
      <c r="G15" s="452">
        <v>102.7</v>
      </c>
      <c r="H15" s="452">
        <v>152.6</v>
      </c>
      <c r="I15" s="452">
        <v>205.8</v>
      </c>
      <c r="K15" s="452">
        <v>52.1</v>
      </c>
      <c r="L15" s="452">
        <v>50.6</v>
      </c>
      <c r="M15" s="452">
        <v>49.9</v>
      </c>
      <c r="N15" s="452">
        <v>53.200000000000017</v>
      </c>
      <c r="O15" s="453"/>
      <c r="P15" s="452">
        <v>102.7</v>
      </c>
      <c r="Q15" s="452">
        <v>152.6</v>
      </c>
      <c r="R15" s="452">
        <v>205.8</v>
      </c>
      <c r="S15" s="452"/>
      <c r="T15" s="452">
        <v>52.1</v>
      </c>
      <c r="U15" s="452">
        <v>50.2</v>
      </c>
      <c r="V15" s="452">
        <v>49.5</v>
      </c>
      <c r="W15" s="452">
        <v>52.9</v>
      </c>
      <c r="X15" s="453"/>
      <c r="Y15" s="452">
        <v>102.30000000000001</v>
      </c>
      <c r="Z15" s="452">
        <v>151.80000000000001</v>
      </c>
      <c r="AA15" s="452">
        <v>204.70000000000002</v>
      </c>
      <c r="AB15" s="452"/>
      <c r="AC15" s="452"/>
    </row>
    <row r="16" spans="1:30" s="450" customFormat="1" ht="15" customHeight="1" x14ac:dyDescent="0.2">
      <c r="A16" s="450" t="s">
        <v>50</v>
      </c>
      <c r="B16" s="452">
        <v>105</v>
      </c>
      <c r="C16" s="452">
        <v>115.8</v>
      </c>
      <c r="D16" s="452">
        <v>122.7</v>
      </c>
      <c r="E16" s="452">
        <v>144.80000000000001</v>
      </c>
      <c r="F16" s="453"/>
      <c r="G16" s="452">
        <v>220.8</v>
      </c>
      <c r="H16" s="452">
        <v>343.5</v>
      </c>
      <c r="I16" s="452">
        <v>488.3</v>
      </c>
      <c r="K16" s="455">
        <v>134.50000000000003</v>
      </c>
      <c r="L16" s="455">
        <v>136.80000000000004</v>
      </c>
      <c r="M16" s="455">
        <v>122.70000000000002</v>
      </c>
      <c r="N16" s="455">
        <v>144.80000000000001</v>
      </c>
      <c r="O16" s="455"/>
      <c r="P16" s="455">
        <v>271.30000000000007</v>
      </c>
      <c r="Q16" s="455">
        <v>394.00000000000011</v>
      </c>
      <c r="R16" s="455">
        <v>538.80000000000018</v>
      </c>
      <c r="S16" s="456"/>
      <c r="T16" s="455">
        <v>132.5</v>
      </c>
      <c r="U16" s="455">
        <v>136.80000000000004</v>
      </c>
      <c r="V16" s="455">
        <v>122.70000000000002</v>
      </c>
      <c r="W16" s="455">
        <v>144.6</v>
      </c>
      <c r="X16" s="455"/>
      <c r="Y16" s="455">
        <v>269.30000000000007</v>
      </c>
      <c r="Z16" s="455">
        <v>392.00000000000011</v>
      </c>
      <c r="AA16" s="455">
        <v>536.60000000000014</v>
      </c>
      <c r="AB16" s="456"/>
      <c r="AC16" s="456"/>
      <c r="AD16" s="147"/>
    </row>
    <row r="17" spans="1:31" s="151" customFormat="1" ht="18" customHeight="1" x14ac:dyDescent="0.2">
      <c r="A17" s="149" t="s">
        <v>15</v>
      </c>
      <c r="B17" s="153">
        <v>626</v>
      </c>
      <c r="C17" s="153">
        <v>635.6</v>
      </c>
      <c r="D17" s="153">
        <v>649</v>
      </c>
      <c r="E17" s="153">
        <v>673.30000000000018</v>
      </c>
      <c r="F17" s="153"/>
      <c r="G17" s="153">
        <v>1261.5999999999999</v>
      </c>
      <c r="H17" s="153">
        <v>1910.6</v>
      </c>
      <c r="I17" s="153">
        <v>2583.9</v>
      </c>
      <c r="K17" s="190">
        <v>655.5</v>
      </c>
      <c r="L17" s="190">
        <v>656.6</v>
      </c>
      <c r="M17" s="190">
        <v>649</v>
      </c>
      <c r="N17" s="190">
        <v>673.30000000000018</v>
      </c>
      <c r="O17" s="190"/>
      <c r="P17" s="190">
        <v>1312.1</v>
      </c>
      <c r="Q17" s="190">
        <v>1961.1</v>
      </c>
      <c r="R17" s="190">
        <v>2634.4</v>
      </c>
      <c r="S17" s="457"/>
      <c r="T17" s="190">
        <v>653.5</v>
      </c>
      <c r="U17" s="190">
        <v>654.50000000000011</v>
      </c>
      <c r="V17" s="190">
        <v>646.80000000000007</v>
      </c>
      <c r="W17" s="190">
        <v>671.2</v>
      </c>
      <c r="X17" s="190"/>
      <c r="Y17" s="190">
        <v>1308</v>
      </c>
      <c r="Z17" s="190">
        <v>1954.8000000000002</v>
      </c>
      <c r="AA17" s="190">
        <v>2626</v>
      </c>
      <c r="AB17" s="457"/>
      <c r="AC17" s="457"/>
      <c r="AD17" s="147"/>
    </row>
    <row r="19" spans="1:31" x14ac:dyDescent="0.2">
      <c r="C19" s="458"/>
      <c r="G19" s="458"/>
      <c r="K19" s="459"/>
      <c r="L19" s="459"/>
      <c r="M19" s="459"/>
      <c r="N19" s="459"/>
      <c r="O19" s="459"/>
      <c r="P19" s="459"/>
      <c r="Q19" s="459"/>
      <c r="R19" s="459"/>
      <c r="S19" s="460"/>
      <c r="T19" s="459"/>
      <c r="U19" s="459"/>
      <c r="V19" s="459"/>
      <c r="W19" s="459"/>
      <c r="X19" s="459"/>
      <c r="Y19" s="459"/>
      <c r="Z19" s="459"/>
      <c r="AA19" s="459"/>
      <c r="AB19" s="460"/>
      <c r="AC19" s="460"/>
    </row>
    <row r="20" spans="1:31" ht="25.5" customHeight="1" x14ac:dyDescent="0.2">
      <c r="A20" s="142" t="s">
        <v>143</v>
      </c>
      <c r="K20" s="459"/>
      <c r="L20" s="459"/>
      <c r="M20" s="459"/>
      <c r="N20" s="459"/>
      <c r="O20" s="459"/>
      <c r="P20" s="459"/>
      <c r="Q20" s="459"/>
      <c r="R20" s="459"/>
      <c r="S20" s="460"/>
      <c r="T20" s="459"/>
      <c r="U20" s="459"/>
      <c r="V20" s="459"/>
      <c r="W20" s="459"/>
      <c r="X20" s="459"/>
      <c r="Y20" s="459"/>
      <c r="Z20" s="459"/>
      <c r="AA20" s="459"/>
      <c r="AB20" s="460"/>
      <c r="AC20" s="460"/>
    </row>
    <row r="21" spans="1:31" ht="4.5" customHeight="1" x14ac:dyDescent="0.2"/>
    <row r="22" spans="1:31" s="145" customFormat="1" ht="25.5" customHeight="1" thickBot="1" x14ac:dyDescent="0.25">
      <c r="A22" s="143" t="s">
        <v>84</v>
      </c>
      <c r="B22" s="358" t="s">
        <v>170</v>
      </c>
      <c r="C22" s="359" t="s">
        <v>171</v>
      </c>
      <c r="D22" s="359" t="s">
        <v>172</v>
      </c>
      <c r="E22" s="359" t="s">
        <v>188</v>
      </c>
      <c r="F22" s="144"/>
      <c r="G22" s="144" t="s">
        <v>173</v>
      </c>
      <c r="H22" s="144" t="s">
        <v>174</v>
      </c>
      <c r="I22" s="144" t="s">
        <v>189</v>
      </c>
      <c r="K22" s="358" t="s">
        <v>170</v>
      </c>
      <c r="L22" s="359" t="s">
        <v>171</v>
      </c>
      <c r="M22" s="359" t="s">
        <v>172</v>
      </c>
      <c r="N22" s="359" t="s">
        <v>188</v>
      </c>
      <c r="O22" s="144"/>
      <c r="P22" s="144" t="s">
        <v>173</v>
      </c>
      <c r="Q22" s="144" t="s">
        <v>174</v>
      </c>
      <c r="R22" s="144" t="s">
        <v>189</v>
      </c>
      <c r="S22" s="446"/>
      <c r="T22" s="358" t="s">
        <v>170</v>
      </c>
      <c r="U22" s="359" t="s">
        <v>171</v>
      </c>
      <c r="V22" s="359" t="s">
        <v>172</v>
      </c>
      <c r="W22" s="359" t="s">
        <v>188</v>
      </c>
      <c r="X22" s="144"/>
      <c r="Y22" s="144" t="s">
        <v>173</v>
      </c>
      <c r="Z22" s="144" t="s">
        <v>174</v>
      </c>
      <c r="AA22" s="144" t="s">
        <v>189</v>
      </c>
      <c r="AB22" s="446"/>
      <c r="AC22" s="446"/>
    </row>
    <row r="23" spans="1:31" ht="4.5" customHeight="1" x14ac:dyDescent="0.2"/>
    <row r="24" spans="1:31" s="147" customFormat="1" ht="12.75" customHeight="1" x14ac:dyDescent="0.2">
      <c r="A24" s="152" t="s">
        <v>90</v>
      </c>
      <c r="B24" s="461"/>
      <c r="C24" s="461"/>
      <c r="D24" s="461"/>
      <c r="E24" s="461"/>
      <c r="K24" s="461"/>
      <c r="L24" s="461"/>
      <c r="M24" s="461"/>
      <c r="N24" s="461"/>
      <c r="S24" s="448"/>
      <c r="T24" s="461"/>
      <c r="U24" s="461"/>
      <c r="V24" s="461"/>
      <c r="W24" s="461"/>
      <c r="AB24" s="448"/>
      <c r="AC24" s="448"/>
    </row>
    <row r="25" spans="1:31" s="147" customFormat="1" ht="4.5" customHeight="1" x14ac:dyDescent="0.2">
      <c r="A25" s="152"/>
      <c r="B25" s="461"/>
      <c r="C25" s="461"/>
      <c r="D25" s="461"/>
      <c r="E25" s="461"/>
      <c r="K25" s="461"/>
      <c r="L25" s="461"/>
      <c r="M25" s="461"/>
      <c r="N25" s="461"/>
      <c r="S25" s="448"/>
      <c r="T25" s="461"/>
      <c r="U25" s="461"/>
      <c r="V25" s="461"/>
      <c r="W25" s="461"/>
      <c r="AB25" s="448"/>
      <c r="AC25" s="448"/>
    </row>
    <row r="26" spans="1:31" s="450" customFormat="1" ht="15" customHeight="1" x14ac:dyDescent="0.2">
      <c r="A26" s="450" t="s">
        <v>91</v>
      </c>
      <c r="B26" s="452">
        <v>-54.3</v>
      </c>
      <c r="C26" s="462">
        <v>-47.6</v>
      </c>
      <c r="D26" s="462">
        <v>-46.9</v>
      </c>
      <c r="E26" s="462">
        <v>-48.099999999999994</v>
      </c>
      <c r="G26" s="462">
        <v>-101.9</v>
      </c>
      <c r="H26" s="462">
        <v>-148.80000000000001</v>
      </c>
      <c r="I26" s="462">
        <v>-196.9</v>
      </c>
      <c r="K26" s="452">
        <v>-54.3</v>
      </c>
      <c r="L26" s="462">
        <v>-47.6</v>
      </c>
      <c r="M26" s="462">
        <v>-46.9</v>
      </c>
      <c r="N26" s="462">
        <v>-48.099999999999994</v>
      </c>
      <c r="P26" s="462">
        <v>-101.9</v>
      </c>
      <c r="Q26" s="462">
        <v>-148.80000000000001</v>
      </c>
      <c r="R26" s="462">
        <v>-196.9</v>
      </c>
      <c r="S26" s="462"/>
      <c r="T26" s="452">
        <v>-54.3</v>
      </c>
      <c r="U26" s="462">
        <v>-47.4</v>
      </c>
      <c r="V26" s="462">
        <v>-46.7</v>
      </c>
      <c r="W26" s="462">
        <v>-47.7</v>
      </c>
      <c r="Y26" s="462">
        <v>-101.69999999999999</v>
      </c>
      <c r="Z26" s="462">
        <v>-148.39999999999998</v>
      </c>
      <c r="AA26" s="462">
        <v>-196.09999999999997</v>
      </c>
      <c r="AB26" s="462"/>
      <c r="AC26" s="462"/>
    </row>
    <row r="27" spans="1:31" s="450" customFormat="1" ht="15" customHeight="1" x14ac:dyDescent="0.2">
      <c r="A27" s="450" t="s">
        <v>92</v>
      </c>
      <c r="B27" s="452">
        <v>-127</v>
      </c>
      <c r="C27" s="462">
        <v>-128.30000000000001</v>
      </c>
      <c r="D27" s="462">
        <v>-126.4</v>
      </c>
      <c r="E27" s="462">
        <v>-143.69999999999999</v>
      </c>
      <c r="G27" s="462">
        <v>-255.3</v>
      </c>
      <c r="H27" s="462">
        <v>-381.7</v>
      </c>
      <c r="I27" s="462">
        <v>-525.4</v>
      </c>
      <c r="K27" s="461">
        <v>-132.4</v>
      </c>
      <c r="L27" s="461">
        <v>-134.4</v>
      </c>
      <c r="M27" s="462">
        <v>-126.4</v>
      </c>
      <c r="N27" s="462">
        <v>-143.69999999999999</v>
      </c>
      <c r="P27" s="461">
        <v>-266.8</v>
      </c>
      <c r="Q27" s="463">
        <v>-393.20000000000005</v>
      </c>
      <c r="R27" s="463">
        <v>-536.90000000000009</v>
      </c>
      <c r="S27" s="464"/>
      <c r="T27" s="461">
        <v>-133.1</v>
      </c>
      <c r="U27" s="461">
        <v>-134.80000000000001</v>
      </c>
      <c r="V27" s="462">
        <v>-126</v>
      </c>
      <c r="W27" s="462">
        <v>-142.9</v>
      </c>
      <c r="Y27" s="462">
        <v>-267.89999999999998</v>
      </c>
      <c r="Z27" s="462">
        <v>-393.9</v>
      </c>
      <c r="AA27" s="462">
        <v>-536.79999999999995</v>
      </c>
      <c r="AB27" s="464"/>
      <c r="AC27" s="462"/>
    </row>
    <row r="28" spans="1:31" s="450" customFormat="1" ht="15" customHeight="1" x14ac:dyDescent="0.2">
      <c r="A28" s="450" t="s">
        <v>93</v>
      </c>
      <c r="B28" s="452">
        <v>-64.5</v>
      </c>
      <c r="C28" s="462">
        <v>-63.9</v>
      </c>
      <c r="D28" s="462">
        <v>-63.1</v>
      </c>
      <c r="E28" s="462">
        <v>-69.600000000000023</v>
      </c>
      <c r="G28" s="462">
        <v>-128.4</v>
      </c>
      <c r="H28" s="462">
        <v>-191.5</v>
      </c>
      <c r="I28" s="462">
        <v>-261.10000000000002</v>
      </c>
      <c r="K28" s="461">
        <v>-70</v>
      </c>
      <c r="L28" s="461">
        <v>-68.099999999999994</v>
      </c>
      <c r="M28" s="462">
        <v>-63.1</v>
      </c>
      <c r="N28" s="462">
        <v>-69.600000000000023</v>
      </c>
      <c r="P28" s="461">
        <v>-138.1</v>
      </c>
      <c r="Q28" s="463">
        <v>-201.2</v>
      </c>
      <c r="R28" s="463">
        <v>-270.8</v>
      </c>
      <c r="S28" s="464"/>
      <c r="T28" s="461">
        <v>-69.400000000000006</v>
      </c>
      <c r="U28" s="461">
        <v>-67.400000000000006</v>
      </c>
      <c r="V28" s="462">
        <v>-62.9</v>
      </c>
      <c r="W28" s="462">
        <v>-70</v>
      </c>
      <c r="Y28" s="462">
        <v>-136.80000000000001</v>
      </c>
      <c r="Z28" s="462">
        <v>-199.70000000000002</v>
      </c>
      <c r="AA28" s="462">
        <v>-269.70000000000005</v>
      </c>
      <c r="AB28" s="464"/>
      <c r="AC28" s="462"/>
    </row>
    <row r="29" spans="1:31" s="150" customFormat="1" ht="15" customHeight="1" x14ac:dyDescent="0.2">
      <c r="A29" s="450" t="s">
        <v>94</v>
      </c>
      <c r="B29" s="452">
        <v>-23.5</v>
      </c>
      <c r="C29" s="462">
        <v>-20.9</v>
      </c>
      <c r="D29" s="462">
        <v>-20.5</v>
      </c>
      <c r="E29" s="462">
        <v>-31.899999999999991</v>
      </c>
      <c r="G29" s="462">
        <v>-44.4</v>
      </c>
      <c r="H29" s="462">
        <v>-64.900000000000006</v>
      </c>
      <c r="I29" s="462">
        <v>-96.8</v>
      </c>
      <c r="K29" s="461">
        <v>-27.8</v>
      </c>
      <c r="L29" s="461">
        <v>-21.8</v>
      </c>
      <c r="M29" s="462">
        <v>-20.5</v>
      </c>
      <c r="N29" s="462">
        <v>-31.899999999999991</v>
      </c>
      <c r="P29" s="461">
        <v>-49.6</v>
      </c>
      <c r="Q29" s="463">
        <v>-70.099999999999994</v>
      </c>
      <c r="R29" s="463">
        <v>-101.99999999999999</v>
      </c>
      <c r="S29" s="464"/>
      <c r="T29" s="461">
        <v>-25.8</v>
      </c>
      <c r="U29" s="461">
        <v>-21.9</v>
      </c>
      <c r="V29" s="462">
        <v>-20.399999999999999</v>
      </c>
      <c r="W29" s="462">
        <v>-31.8</v>
      </c>
      <c r="Y29" s="462">
        <v>-47.7</v>
      </c>
      <c r="Z29" s="462">
        <v>-68.099999999999994</v>
      </c>
      <c r="AA29" s="462">
        <v>-99.899999999999991</v>
      </c>
      <c r="AB29" s="464"/>
      <c r="AC29" s="462"/>
      <c r="AD29" s="450"/>
      <c r="AE29" s="450"/>
    </row>
    <row r="30" spans="1:31" s="450" customFormat="1" ht="15" customHeight="1" x14ac:dyDescent="0.2">
      <c r="A30" s="450" t="s">
        <v>95</v>
      </c>
      <c r="B30" s="452">
        <v>-9</v>
      </c>
      <c r="C30" s="462">
        <v>-8.4</v>
      </c>
      <c r="D30" s="462">
        <v>-10.3</v>
      </c>
      <c r="E30" s="462">
        <v>-10.500000000000004</v>
      </c>
      <c r="G30" s="462">
        <v>-17.399999999999999</v>
      </c>
      <c r="H30" s="462">
        <v>-27.7</v>
      </c>
      <c r="I30" s="462">
        <v>-38.200000000000003</v>
      </c>
      <c r="K30" s="461">
        <v>-9</v>
      </c>
      <c r="L30" s="461">
        <v>-8.4</v>
      </c>
      <c r="M30" s="462">
        <v>-10.3</v>
      </c>
      <c r="N30" s="462">
        <v>-10.500000000000004</v>
      </c>
      <c r="O30" s="461"/>
      <c r="P30" s="461">
        <v>-17.399999999999999</v>
      </c>
      <c r="Q30" s="463">
        <v>-27.7</v>
      </c>
      <c r="R30" s="463">
        <v>-38.200000000000003</v>
      </c>
      <c r="S30" s="464"/>
      <c r="T30" s="461">
        <v>-9</v>
      </c>
      <c r="U30" s="461">
        <v>-8.4</v>
      </c>
      <c r="V30" s="462">
        <v>-10.4</v>
      </c>
      <c r="W30" s="462">
        <v>-10.4</v>
      </c>
      <c r="X30" s="461"/>
      <c r="Y30" s="462">
        <v>-17.399999999999999</v>
      </c>
      <c r="Z30" s="462">
        <v>-27.799999999999997</v>
      </c>
      <c r="AA30" s="462">
        <v>-38.199999999999996</v>
      </c>
      <c r="AB30" s="464"/>
      <c r="AC30" s="462"/>
    </row>
    <row r="31" spans="1:31" s="150" customFormat="1" ht="15" customHeight="1" x14ac:dyDescent="0.2">
      <c r="A31" s="450" t="s">
        <v>96</v>
      </c>
      <c r="B31" s="452">
        <v>-28.2</v>
      </c>
      <c r="C31" s="462">
        <v>-21.2</v>
      </c>
      <c r="D31" s="462">
        <v>-22.1</v>
      </c>
      <c r="E31" s="462">
        <v>-18.599999999999994</v>
      </c>
      <c r="G31" s="462">
        <v>-49.4</v>
      </c>
      <c r="H31" s="462">
        <v>-71.5</v>
      </c>
      <c r="I31" s="462">
        <v>-90.1</v>
      </c>
      <c r="K31" s="461">
        <v>-29.5</v>
      </c>
      <c r="L31" s="461">
        <v>-21.9</v>
      </c>
      <c r="M31" s="462">
        <v>-22.1</v>
      </c>
      <c r="N31" s="462">
        <v>-18.599999999999994</v>
      </c>
      <c r="P31" s="461">
        <v>-51.4</v>
      </c>
      <c r="Q31" s="463">
        <v>-73.5</v>
      </c>
      <c r="R31" s="463">
        <v>-92.1</v>
      </c>
      <c r="S31" s="464"/>
      <c r="T31" s="461">
        <v>-29.5</v>
      </c>
      <c r="U31" s="461">
        <v>-21.1</v>
      </c>
      <c r="V31" s="462">
        <v>-22</v>
      </c>
      <c r="W31" s="462">
        <v>-18.5</v>
      </c>
      <c r="Y31" s="462">
        <v>-50.6</v>
      </c>
      <c r="Z31" s="462">
        <v>-72.599999999999994</v>
      </c>
      <c r="AA31" s="462">
        <v>-91.1</v>
      </c>
      <c r="AB31" s="464"/>
      <c r="AC31" s="462"/>
      <c r="AD31" s="450"/>
      <c r="AE31" s="450"/>
    </row>
    <row r="32" spans="1:31" s="450" customFormat="1" ht="4.5" customHeight="1" x14ac:dyDescent="0.2">
      <c r="K32" s="465"/>
      <c r="L32" s="465"/>
      <c r="S32" s="466"/>
      <c r="T32" s="465"/>
      <c r="U32" s="465"/>
      <c r="AB32" s="466"/>
      <c r="AC32" s="462"/>
    </row>
    <row r="33" spans="1:30" s="450" customFormat="1" ht="18" customHeight="1" x14ac:dyDescent="0.2">
      <c r="A33" s="149" t="s">
        <v>97</v>
      </c>
      <c r="B33" s="153">
        <v>-306.5</v>
      </c>
      <c r="C33" s="153">
        <v>-290.29999999999995</v>
      </c>
      <c r="D33" s="153">
        <v>-289.3</v>
      </c>
      <c r="E33" s="153">
        <v>-322.39999999999998</v>
      </c>
      <c r="F33" s="153">
        <v>0</v>
      </c>
      <c r="G33" s="153">
        <v>-596.79999999999995</v>
      </c>
      <c r="H33" s="153">
        <v>-886.1</v>
      </c>
      <c r="I33" s="153">
        <v>-1208.5</v>
      </c>
      <c r="K33" s="324">
        <v>-323</v>
      </c>
      <c r="L33" s="324">
        <v>-302.19999999999993</v>
      </c>
      <c r="M33" s="153">
        <v>-289.3</v>
      </c>
      <c r="N33" s="153">
        <v>-322.39999999999998</v>
      </c>
      <c r="O33" s="324"/>
      <c r="P33" s="324">
        <v>-625.20000000000005</v>
      </c>
      <c r="Q33" s="324">
        <v>-914.50000000000011</v>
      </c>
      <c r="R33" s="153">
        <v>-1236.9000000000001</v>
      </c>
      <c r="S33" s="454"/>
      <c r="T33" s="324">
        <v>-321.10000000000002</v>
      </c>
      <c r="U33" s="324">
        <v>-301</v>
      </c>
      <c r="V33" s="153">
        <v>-288.39999999999998</v>
      </c>
      <c r="W33" s="153">
        <v>-321.3</v>
      </c>
      <c r="X33" s="324"/>
      <c r="Y33" s="324">
        <v>-622.1</v>
      </c>
      <c r="Z33" s="324">
        <v>-910.5</v>
      </c>
      <c r="AA33" s="153">
        <v>-1231.8</v>
      </c>
      <c r="AB33" s="454"/>
      <c r="AC33" s="462"/>
    </row>
    <row r="34" spans="1:30" x14ac:dyDescent="0.2">
      <c r="AD34" s="360"/>
    </row>
    <row r="36" spans="1:30" ht="25.5" customHeight="1" x14ac:dyDescent="0.2">
      <c r="A36" s="142" t="s">
        <v>143</v>
      </c>
      <c r="B36" s="467"/>
      <c r="C36" s="467"/>
      <c r="D36" s="467"/>
      <c r="E36" s="467"/>
      <c r="F36" s="467"/>
      <c r="G36" s="467"/>
      <c r="H36" s="467"/>
      <c r="I36" s="467"/>
      <c r="K36" s="467"/>
      <c r="L36" s="467"/>
      <c r="M36" s="467"/>
      <c r="N36" s="467"/>
      <c r="O36" s="467"/>
      <c r="P36" s="467"/>
      <c r="Q36" s="467"/>
      <c r="R36" s="467"/>
      <c r="S36" s="468"/>
      <c r="T36" s="467"/>
      <c r="U36" s="467"/>
      <c r="V36" s="467"/>
      <c r="W36" s="467"/>
      <c r="X36" s="467"/>
      <c r="Y36" s="467"/>
      <c r="Z36" s="467"/>
      <c r="AA36" s="467"/>
      <c r="AB36" s="468"/>
      <c r="AC36" s="468"/>
    </row>
    <row r="37" spans="1:30" ht="3.75" customHeight="1" x14ac:dyDescent="0.2"/>
    <row r="38" spans="1:30" ht="25.5" customHeight="1" thickBot="1" x14ac:dyDescent="0.25">
      <c r="A38" s="143" t="s">
        <v>84</v>
      </c>
      <c r="B38" s="358" t="s">
        <v>170</v>
      </c>
      <c r="C38" s="359" t="s">
        <v>171</v>
      </c>
      <c r="D38" s="359" t="s">
        <v>172</v>
      </c>
      <c r="E38" s="359" t="s">
        <v>188</v>
      </c>
      <c r="F38" s="144"/>
      <c r="G38" s="144" t="s">
        <v>173</v>
      </c>
      <c r="H38" s="144" t="s">
        <v>174</v>
      </c>
      <c r="I38" s="144" t="s">
        <v>189</v>
      </c>
      <c r="J38" s="145"/>
      <c r="K38" s="358" t="s">
        <v>170</v>
      </c>
      <c r="L38" s="359" t="s">
        <v>171</v>
      </c>
      <c r="M38" s="359" t="s">
        <v>172</v>
      </c>
      <c r="N38" s="359" t="s">
        <v>188</v>
      </c>
      <c r="O38" s="144"/>
      <c r="P38" s="144" t="s">
        <v>173</v>
      </c>
      <c r="Q38" s="144" t="s">
        <v>174</v>
      </c>
      <c r="R38" s="144" t="s">
        <v>189</v>
      </c>
      <c r="S38" s="446"/>
      <c r="T38" s="358" t="s">
        <v>170</v>
      </c>
      <c r="U38" s="359" t="s">
        <v>171</v>
      </c>
      <c r="V38" s="359" t="s">
        <v>172</v>
      </c>
      <c r="W38" s="359" t="s">
        <v>188</v>
      </c>
      <c r="X38" s="144"/>
      <c r="Y38" s="144" t="s">
        <v>173</v>
      </c>
      <c r="Z38" s="144" t="s">
        <v>174</v>
      </c>
      <c r="AA38" s="144" t="s">
        <v>189</v>
      </c>
      <c r="AB38" s="446"/>
      <c r="AC38" s="446"/>
    </row>
    <row r="39" spans="1:30" ht="3.75" customHeight="1" x14ac:dyDescent="0.2"/>
    <row r="40" spans="1:30" ht="15" customHeight="1" x14ac:dyDescent="0.2">
      <c r="A40" s="152" t="s">
        <v>20</v>
      </c>
      <c r="B40" s="461"/>
      <c r="C40" s="461"/>
      <c r="D40" s="461"/>
      <c r="E40" s="461"/>
      <c r="F40" s="147"/>
      <c r="G40" s="147"/>
      <c r="H40" s="147"/>
      <c r="I40" s="147"/>
      <c r="J40" s="147"/>
      <c r="K40" s="461"/>
      <c r="L40" s="461"/>
      <c r="M40" s="461"/>
      <c r="N40" s="461"/>
      <c r="O40" s="147"/>
      <c r="P40" s="147"/>
      <c r="Q40" s="147"/>
      <c r="R40" s="147"/>
      <c r="S40" s="448"/>
      <c r="T40" s="461"/>
      <c r="U40" s="461"/>
      <c r="V40" s="461"/>
      <c r="W40" s="461"/>
      <c r="X40" s="147"/>
      <c r="Y40" s="147"/>
      <c r="Z40" s="147"/>
      <c r="AA40" s="147"/>
      <c r="AB40" s="448"/>
      <c r="AC40" s="448"/>
    </row>
    <row r="41" spans="1:30" ht="3.75" customHeight="1" x14ac:dyDescent="0.2">
      <c r="A41" s="152"/>
      <c r="B41" s="461"/>
      <c r="C41" s="461"/>
      <c r="D41" s="461"/>
      <c r="E41" s="461"/>
      <c r="F41" s="147"/>
      <c r="G41" s="147"/>
      <c r="H41" s="147"/>
      <c r="I41" s="147"/>
      <c r="J41" s="147"/>
      <c r="K41" s="461"/>
      <c r="L41" s="461"/>
      <c r="M41" s="461"/>
      <c r="N41" s="461"/>
      <c r="O41" s="147"/>
      <c r="P41" s="147"/>
      <c r="Q41" s="147"/>
      <c r="R41" s="147"/>
      <c r="S41" s="448"/>
      <c r="T41" s="461"/>
      <c r="U41" s="461"/>
      <c r="V41" s="461"/>
      <c r="W41" s="461"/>
      <c r="X41" s="147"/>
      <c r="Y41" s="147"/>
      <c r="Z41" s="147"/>
      <c r="AA41" s="147"/>
      <c r="AB41" s="448"/>
      <c r="AC41" s="448"/>
    </row>
    <row r="42" spans="1:30" ht="18" customHeight="1" x14ac:dyDescent="0.2">
      <c r="A42" s="154" t="s">
        <v>20</v>
      </c>
      <c r="B42" s="155">
        <v>319.5</v>
      </c>
      <c r="C42" s="155">
        <v>345.30000000000007</v>
      </c>
      <c r="D42" s="155">
        <v>359.7</v>
      </c>
      <c r="E42" s="155">
        <v>350.90000000000009</v>
      </c>
      <c r="F42" s="155">
        <v>0</v>
      </c>
      <c r="G42" s="155">
        <v>664.8</v>
      </c>
      <c r="H42" s="155">
        <v>1024.5</v>
      </c>
      <c r="I42" s="155">
        <v>1375.4</v>
      </c>
      <c r="J42" s="450"/>
      <c r="K42" s="155">
        <v>332.5</v>
      </c>
      <c r="L42" s="155">
        <v>354.40000000000009</v>
      </c>
      <c r="M42" s="155">
        <v>359.7</v>
      </c>
      <c r="N42" s="155">
        <v>350.90000000000009</v>
      </c>
      <c r="O42" s="155"/>
      <c r="P42" s="155">
        <v>686.89999999999986</v>
      </c>
      <c r="Q42" s="155">
        <v>1046.5999999999999</v>
      </c>
      <c r="R42" s="155">
        <v>1397.5</v>
      </c>
      <c r="S42" s="454"/>
      <c r="T42" s="155">
        <v>332.4</v>
      </c>
      <c r="U42" s="155">
        <v>353.50000000000011</v>
      </c>
      <c r="V42" s="155">
        <v>358.40000000000009</v>
      </c>
      <c r="W42" s="155">
        <v>349.90000000000003</v>
      </c>
      <c r="X42" s="155">
        <v>0</v>
      </c>
      <c r="Y42" s="155">
        <v>685.9</v>
      </c>
      <c r="Z42" s="155">
        <v>1044.3000000000002</v>
      </c>
      <c r="AA42" s="155">
        <v>1394.2</v>
      </c>
      <c r="AB42" s="454"/>
      <c r="AC42" s="454"/>
    </row>
    <row r="43" spans="1:30" ht="18" customHeight="1" x14ac:dyDescent="0.2">
      <c r="A43" s="469" t="s">
        <v>98</v>
      </c>
      <c r="B43" s="189">
        <v>0.51038338658146964</v>
      </c>
      <c r="C43" s="189">
        <v>0.54326620516047841</v>
      </c>
      <c r="D43" s="189">
        <v>0.55423728813559325</v>
      </c>
      <c r="E43" s="189">
        <v>0.52116441407990499</v>
      </c>
      <c r="F43" s="189"/>
      <c r="G43" s="189">
        <v>0.52694990488268867</v>
      </c>
      <c r="H43" s="189">
        <v>0.53621898879933005</v>
      </c>
      <c r="I43" s="189">
        <v>0.53229614149154381</v>
      </c>
      <c r="J43" s="450"/>
      <c r="K43" s="470">
        <v>0.50724637681159424</v>
      </c>
      <c r="L43" s="470">
        <v>0.53975022844958886</v>
      </c>
      <c r="M43" s="470">
        <v>0.55423728813559325</v>
      </c>
      <c r="N43" s="470">
        <v>0.52116441407990499</v>
      </c>
      <c r="O43" s="470"/>
      <c r="P43" s="470">
        <v>0.52351192744455444</v>
      </c>
      <c r="Q43" s="470">
        <v>0.53368007750752122</v>
      </c>
      <c r="R43" s="470">
        <v>0.53048132402064985</v>
      </c>
      <c r="S43" s="471"/>
      <c r="T43" s="470">
        <v>0.50864575363427689</v>
      </c>
      <c r="U43" s="470">
        <v>0.5401069518716578</v>
      </c>
      <c r="V43" s="470">
        <v>0.55411255411255422</v>
      </c>
      <c r="W43" s="470">
        <v>0.52130512514898686</v>
      </c>
      <c r="X43" s="470"/>
      <c r="Y43" s="470">
        <v>0.5243883792048929</v>
      </c>
      <c r="Z43" s="470">
        <v>0.53422344996930637</v>
      </c>
      <c r="AA43" s="470">
        <v>0.53092155369383098</v>
      </c>
      <c r="AB43" s="471"/>
      <c r="AC43" s="471"/>
    </row>
    <row r="45" spans="1:30" ht="8.25" customHeight="1" x14ac:dyDescent="0.2"/>
    <row r="46" spans="1:30" ht="26.25" customHeight="1" x14ac:dyDescent="0.2">
      <c r="A46" s="488"/>
      <c r="B46" s="488"/>
      <c r="C46" s="488"/>
      <c r="D46" s="488"/>
      <c r="E46" s="488"/>
      <c r="F46" s="488"/>
      <c r="G46" s="488"/>
      <c r="H46" s="488"/>
      <c r="I46" s="472"/>
      <c r="K46" s="489" t="s">
        <v>199</v>
      </c>
      <c r="L46" s="489"/>
      <c r="M46" s="489"/>
      <c r="N46" s="489"/>
      <c r="O46" s="489"/>
      <c r="P46" s="489"/>
      <c r="Q46" s="489"/>
      <c r="R46" s="489"/>
      <c r="S46" s="473"/>
      <c r="T46" s="489" t="s">
        <v>200</v>
      </c>
      <c r="U46" s="489"/>
      <c r="V46" s="489"/>
      <c r="W46" s="489"/>
      <c r="X46" s="489"/>
      <c r="Y46" s="489"/>
      <c r="Z46" s="489"/>
      <c r="AA46" s="489"/>
      <c r="AB46" s="473"/>
      <c r="AC46" s="473"/>
    </row>
  </sheetData>
  <mergeCells count="3">
    <mergeCell ref="A46:H46"/>
    <mergeCell ref="K46:R46"/>
    <mergeCell ref="T46:AA46"/>
  </mergeCells>
  <hyperlinks>
    <hyperlink ref="AD4" location="Home!Print_Area" display="Return to Home page" xr:uid="{EE91F380-FC61-4E7D-86A4-A743B8A3EC75}"/>
  </hyperlinks>
  <printOptions horizontalCentered="1" verticalCentered="1"/>
  <pageMargins left="0" right="0" top="0" bottom="0" header="0" footer="0"/>
  <pageSetup paperSize="9" scale="65" orientation="landscape" r:id="rId1"/>
  <headerFooter alignWithMargins="0">
    <oddFooter>&amp;L&amp;9Telenet - Analyst Consensus (April 14, 2020)</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00"/>
    <pageSetUpPr fitToPage="1"/>
  </sheetPr>
  <dimension ref="B2:E34"/>
  <sheetViews>
    <sheetView showGridLines="0" tabSelected="1" topLeftCell="A6" zoomScale="90" zoomScaleNormal="90" workbookViewId="0">
      <selection activeCell="B27" sqref="B27"/>
    </sheetView>
  </sheetViews>
  <sheetFormatPr defaultColWidth="9.140625"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490" t="s">
        <v>38</v>
      </c>
      <c r="C2" s="490"/>
    </row>
    <row r="3" spans="2:3" ht="18.75" thickBot="1" x14ac:dyDescent="0.3">
      <c r="B3" s="42"/>
      <c r="C3" s="42"/>
    </row>
    <row r="4" spans="2:3" ht="19.5" thickTop="1" thickBot="1" x14ac:dyDescent="0.3">
      <c r="B4" s="276" t="s">
        <v>31</v>
      </c>
      <c r="C4" s="42"/>
    </row>
    <row r="5" spans="2:3" ht="12.75" thickTop="1" x14ac:dyDescent="0.2"/>
    <row r="9" spans="2:3" ht="15" customHeight="1" x14ac:dyDescent="0.2">
      <c r="B9" s="12" t="s">
        <v>40</v>
      </c>
      <c r="C9" s="13" t="s">
        <v>39</v>
      </c>
    </row>
    <row r="10" spans="2:3" ht="13.5" customHeight="1" x14ac:dyDescent="0.2">
      <c r="B10" s="100" t="s">
        <v>158</v>
      </c>
      <c r="C10" s="11" t="s">
        <v>159</v>
      </c>
    </row>
    <row r="11" spans="2:3" ht="13.5" customHeight="1" x14ac:dyDescent="0.2">
      <c r="B11" s="100" t="s">
        <v>164</v>
      </c>
      <c r="C11" s="11" t="s">
        <v>163</v>
      </c>
    </row>
    <row r="12" spans="2:3" ht="13.5" customHeight="1" x14ac:dyDescent="0.2">
      <c r="B12" s="100" t="s">
        <v>147</v>
      </c>
      <c r="C12" s="11" t="s">
        <v>140</v>
      </c>
    </row>
    <row r="13" spans="2:3" ht="13.5" customHeight="1" x14ac:dyDescent="0.2">
      <c r="B13" s="100" t="s">
        <v>148</v>
      </c>
      <c r="C13" s="11" t="s">
        <v>149</v>
      </c>
    </row>
    <row r="14" spans="2:3" ht="13.5" customHeight="1" x14ac:dyDescent="0.2">
      <c r="B14" s="100" t="s">
        <v>165</v>
      </c>
      <c r="C14" s="11" t="s">
        <v>166</v>
      </c>
    </row>
    <row r="15" spans="2:3" ht="13.5" customHeight="1" x14ac:dyDescent="0.2">
      <c r="B15" s="100" t="s">
        <v>210</v>
      </c>
      <c r="C15" s="11" t="s">
        <v>211</v>
      </c>
    </row>
    <row r="16" spans="2:3" ht="13.5" customHeight="1" x14ac:dyDescent="0.2">
      <c r="B16" s="100" t="s">
        <v>161</v>
      </c>
      <c r="C16" s="11" t="s">
        <v>162</v>
      </c>
    </row>
    <row r="17" spans="2:3" ht="13.5" customHeight="1" x14ac:dyDescent="0.2">
      <c r="B17" s="100" t="s">
        <v>112</v>
      </c>
      <c r="C17" s="11" t="s">
        <v>113</v>
      </c>
    </row>
    <row r="18" spans="2:3" ht="13.5" customHeight="1" x14ac:dyDescent="0.2">
      <c r="B18" s="100" t="s">
        <v>69</v>
      </c>
      <c r="C18" s="11" t="s">
        <v>70</v>
      </c>
    </row>
    <row r="19" spans="2:3" ht="13.5" customHeight="1" x14ac:dyDescent="0.2">
      <c r="B19" s="100" t="s">
        <v>77</v>
      </c>
      <c r="C19" s="11" t="s">
        <v>209</v>
      </c>
    </row>
    <row r="20" spans="2:3" ht="13.5" customHeight="1" x14ac:dyDescent="0.2">
      <c r="B20" s="100" t="s">
        <v>150</v>
      </c>
      <c r="C20" s="11" t="s">
        <v>151</v>
      </c>
    </row>
    <row r="21" spans="2:3" ht="13.5" customHeight="1" x14ac:dyDescent="0.2">
      <c r="B21" s="100" t="s">
        <v>212</v>
      </c>
      <c r="C21" s="11" t="s">
        <v>213</v>
      </c>
    </row>
    <row r="22" spans="2:3" ht="13.5" customHeight="1" x14ac:dyDescent="0.2">
      <c r="B22" s="100" t="s">
        <v>152</v>
      </c>
      <c r="C22" s="11" t="s">
        <v>153</v>
      </c>
    </row>
    <row r="23" spans="2:3" ht="13.5" customHeight="1" x14ac:dyDescent="0.2">
      <c r="B23" s="100" t="s">
        <v>154</v>
      </c>
      <c r="C23" s="11" t="s">
        <v>155</v>
      </c>
    </row>
    <row r="24" spans="2:3" ht="13.5" customHeight="1" x14ac:dyDescent="0.2">
      <c r="B24" s="100" t="s">
        <v>156</v>
      </c>
      <c r="C24" s="11" t="s">
        <v>157</v>
      </c>
    </row>
    <row r="25" spans="2:3" ht="13.5" customHeight="1" x14ac:dyDescent="0.2">
      <c r="B25" s="100" t="s">
        <v>205</v>
      </c>
      <c r="C25" s="11" t="s">
        <v>206</v>
      </c>
    </row>
    <row r="26" spans="2:3" ht="13.5" customHeight="1" x14ac:dyDescent="0.2">
      <c r="B26" s="100" t="s">
        <v>141</v>
      </c>
      <c r="C26" s="11" t="s">
        <v>142</v>
      </c>
    </row>
    <row r="27" spans="2:3" ht="13.5" customHeight="1" x14ac:dyDescent="0.2">
      <c r="B27" s="436" t="s">
        <v>207</v>
      </c>
      <c r="C27" s="437" t="s">
        <v>208</v>
      </c>
    </row>
    <row r="28" spans="2:3" ht="13.5" customHeight="1" x14ac:dyDescent="0.2"/>
    <row r="29" spans="2:3" ht="13.5" customHeight="1" x14ac:dyDescent="0.2"/>
    <row r="30" spans="2:3" ht="13.5" customHeight="1" x14ac:dyDescent="0.2"/>
    <row r="31" spans="2:3" s="48" customFormat="1" ht="13.5" customHeight="1" x14ac:dyDescent="0.2">
      <c r="B31" s="1"/>
      <c r="C31" s="1"/>
    </row>
    <row r="32" spans="2:3" ht="13.5" customHeight="1" x14ac:dyDescent="0.2"/>
    <row r="33" spans="4:5" ht="13.5" customHeight="1" x14ac:dyDescent="0.2"/>
    <row r="34" spans="4:5" ht="81.75" customHeight="1" x14ac:dyDescent="0.2">
      <c r="D34" s="114"/>
      <c r="E34" s="114"/>
    </row>
  </sheetData>
  <mergeCells count="1">
    <mergeCell ref="B2:C2"/>
  </mergeCells>
  <hyperlinks>
    <hyperlink ref="B4" location="Home!Print_Area" display="Return to Home page" xr:uid="{00000000-0004-0000-0700-000000000000}"/>
  </hyperlinks>
  <printOptions horizontalCentered="1" verticalCentered="1"/>
  <pageMargins left="0" right="0" top="0" bottom="0" header="0" footer="0"/>
  <pageSetup paperSize="9" scale="80" orientation="landscape" r:id="rId1"/>
  <headerFooter alignWithMargins="0">
    <oddFooter>&amp;L&amp;9Telenet - Analyst Consensus (April 14, 2020)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F36"/>
  <sheetViews>
    <sheetView topLeftCell="B1" zoomScale="80" zoomScaleNormal="80" workbookViewId="0">
      <selection activeCell="B1" sqref="A1:XFD1048576"/>
    </sheetView>
  </sheetViews>
  <sheetFormatPr defaultColWidth="7.5703125" defaultRowHeight="11.25" x14ac:dyDescent="0.2"/>
  <cols>
    <col min="1" max="1" width="7.5703125" style="354"/>
    <col min="2" max="2" width="200" style="353" customWidth="1"/>
    <col min="3" max="4" width="7.5703125" style="354"/>
    <col min="5" max="5" width="17.42578125" style="354" customWidth="1"/>
    <col min="6" max="6" width="12.140625" style="354" customWidth="1"/>
    <col min="7" max="16384" width="7.5703125" style="354"/>
  </cols>
  <sheetData>
    <row r="1" spans="2:6" ht="36" customHeight="1" thickBot="1" x14ac:dyDescent="0.25"/>
    <row r="2" spans="2:6" ht="105.75" customHeight="1" thickTop="1" thickBot="1" x14ac:dyDescent="0.25">
      <c r="B2" s="474" t="s">
        <v>201</v>
      </c>
      <c r="F2" s="276" t="s">
        <v>31</v>
      </c>
    </row>
    <row r="3" spans="2:6" ht="5.25" customHeight="1" thickTop="1" x14ac:dyDescent="0.2"/>
    <row r="4" spans="2:6" ht="58.5" customHeight="1" x14ac:dyDescent="0.2">
      <c r="B4" s="355" t="s">
        <v>144</v>
      </c>
    </row>
    <row r="5" spans="2:6" ht="5.25" customHeight="1" x14ac:dyDescent="0.2"/>
    <row r="6" spans="2:6" ht="12.75" customHeight="1" x14ac:dyDescent="0.2">
      <c r="B6" s="355" t="s">
        <v>145</v>
      </c>
    </row>
    <row r="7" spans="2:6" ht="5.25" customHeight="1" x14ac:dyDescent="0.2">
      <c r="B7" s="356"/>
    </row>
    <row r="8" spans="2:6" ht="22.5" customHeight="1" x14ac:dyDescent="0.2">
      <c r="B8" s="356" t="s">
        <v>131</v>
      </c>
    </row>
    <row r="9" spans="2:6" ht="5.25" customHeight="1" x14ac:dyDescent="0.2">
      <c r="B9" s="356"/>
    </row>
    <row r="10" spans="2:6" ht="51.75" customHeight="1" x14ac:dyDescent="0.2">
      <c r="B10" s="355" t="s">
        <v>132</v>
      </c>
    </row>
    <row r="11" spans="2:6" ht="5.25" customHeight="1" x14ac:dyDescent="0.2"/>
    <row r="12" spans="2:6" ht="33.75" x14ac:dyDescent="0.2">
      <c r="B12" s="355" t="s">
        <v>146</v>
      </c>
    </row>
    <row r="13" spans="2:6" ht="5.25" customHeight="1" x14ac:dyDescent="0.2"/>
    <row r="14" spans="2:6" ht="33.75" x14ac:dyDescent="0.2">
      <c r="B14" s="355" t="s">
        <v>59</v>
      </c>
    </row>
    <row r="15" spans="2:6" ht="5.25" customHeight="1" x14ac:dyDescent="0.2"/>
    <row r="16" spans="2:6" x14ac:dyDescent="0.2">
      <c r="B16" s="355" t="s">
        <v>60</v>
      </c>
    </row>
    <row r="17" spans="2:2" ht="5.25" customHeight="1" x14ac:dyDescent="0.2"/>
    <row r="18" spans="2:2" x14ac:dyDescent="0.2">
      <c r="B18" s="355" t="s">
        <v>61</v>
      </c>
    </row>
    <row r="19" spans="2:2" ht="5.25" customHeight="1" x14ac:dyDescent="0.2"/>
    <row r="20" spans="2:2" ht="33.75" x14ac:dyDescent="0.2">
      <c r="B20" s="355" t="s">
        <v>62</v>
      </c>
    </row>
    <row r="21" spans="2:2" ht="5.25" customHeight="1" x14ac:dyDescent="0.2"/>
    <row r="22" spans="2:2" ht="33.75" x14ac:dyDescent="0.2">
      <c r="B22" s="355" t="s">
        <v>63</v>
      </c>
    </row>
    <row r="23" spans="2:2" ht="5.25" customHeight="1" x14ac:dyDescent="0.2"/>
    <row r="24" spans="2:2" ht="22.5" x14ac:dyDescent="0.2">
      <c r="B24" s="355" t="s">
        <v>64</v>
      </c>
    </row>
    <row r="25" spans="2:2" ht="5.25" customHeight="1" x14ac:dyDescent="0.2"/>
    <row r="26" spans="2:2" ht="22.5" x14ac:dyDescent="0.2">
      <c r="B26" s="355" t="s">
        <v>65</v>
      </c>
    </row>
    <row r="27" spans="2:2" ht="5.25" customHeight="1" x14ac:dyDescent="0.2"/>
    <row r="28" spans="2:2" ht="59.25" customHeight="1" x14ac:dyDescent="0.2">
      <c r="B28" s="355" t="s">
        <v>66</v>
      </c>
    </row>
    <row r="29" spans="2:2" ht="5.25" customHeight="1" x14ac:dyDescent="0.2"/>
    <row r="30" spans="2:2" ht="45" x14ac:dyDescent="0.2">
      <c r="B30" s="355" t="s">
        <v>67</v>
      </c>
    </row>
    <row r="31" spans="2:2" ht="5.25" customHeight="1" x14ac:dyDescent="0.2"/>
    <row r="32" spans="2:2" ht="33.75" x14ac:dyDescent="0.2">
      <c r="B32" s="355" t="s">
        <v>68</v>
      </c>
    </row>
    <row r="33" spans="2:2" ht="5.25" customHeight="1" x14ac:dyDescent="0.2"/>
    <row r="34" spans="2:2" ht="45" x14ac:dyDescent="0.2">
      <c r="B34" s="355" t="s">
        <v>202</v>
      </c>
    </row>
    <row r="35" spans="2:2" ht="5.25" customHeight="1" x14ac:dyDescent="0.2"/>
    <row r="36" spans="2:2" ht="33.75" x14ac:dyDescent="0.2">
      <c r="B36" s="357" t="s">
        <v>168</v>
      </c>
    </row>
  </sheetData>
  <hyperlinks>
    <hyperlink ref="F2" location="Home!Print_Area" display="Return to Home page" xr:uid="{4FEEB8CF-AD51-44AE-A7CA-F3F6A0BD8428}"/>
  </hyperlinks>
  <printOptions horizontalCentered="1" verticalCentered="1"/>
  <pageMargins left="0" right="0" top="0" bottom="0" header="0" footer="0"/>
  <pageSetup paperSize="9" scale="56" orientation="landscape" r:id="rId1"/>
  <headerFooter alignWithMargins="0">
    <oddFooter>&amp;L&amp;9Telenet - Analyst Consensus (April 14, 2020)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958134-C0CD-448A-9B92-BC270A665D52}">
  <ds:schemaRefs>
    <ds:schemaRef ds:uri="http://schemas.microsoft.com/sharepoint/v3/contenttype/forms"/>
  </ds:schemaRefs>
</ds:datastoreItem>
</file>

<file path=customXml/itemProps2.xml><?xml version="1.0" encoding="utf-8"?>
<ds:datastoreItem xmlns:ds="http://schemas.openxmlformats.org/officeDocument/2006/customXml" ds:itemID="{946AB396-5473-4FD9-8082-C8A944358EBF}"/>
</file>

<file path=customXml/itemProps3.xml><?xml version="1.0" encoding="utf-8"?>
<ds:datastoreItem xmlns:ds="http://schemas.openxmlformats.org/officeDocument/2006/customXml" ds:itemID="{2521642C-4519-4A65-9C81-92441E14606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817397c-1045-44dc-b302-6051a21b95a9"/>
    <ds:schemaRef ds:uri="http://purl.org/dc/terms/"/>
    <ds:schemaRef ds:uri="4284b496-42c8-4785-b628-f0f3f8d46cd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2020</vt:lpstr>
      <vt:lpstr>FY 2020</vt:lpstr>
      <vt:lpstr>FY 2021</vt:lpstr>
      <vt:lpstr>FY 2022</vt:lpstr>
      <vt:lpstr>FY 2023</vt:lpstr>
      <vt:lpstr>Rebased FY 2019</vt:lpstr>
      <vt:lpstr>Participants</vt:lpstr>
      <vt:lpstr>Definitions</vt:lpstr>
      <vt:lpstr>Definitions!Print_Area</vt:lpstr>
      <vt:lpstr>'FY 2020'!Print_Area</vt:lpstr>
      <vt:lpstr>'FY 2021'!Print_Area</vt:lpstr>
      <vt:lpstr>'FY 2022'!Print_Area</vt:lpstr>
      <vt:lpstr>'FY 2023'!Print_Area</vt:lpstr>
      <vt:lpstr>Home!Print_Area</vt:lpstr>
      <vt:lpstr>Participants!Print_Area</vt:lpstr>
      <vt:lpstr>'Q2 2020'!Print_Area</vt:lpstr>
      <vt:lpstr>'Rebased FY 2019'!Print_Area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Boone Bart</cp:lastModifiedBy>
  <cp:lastPrinted>2020-01-10T13:52:49Z</cp:lastPrinted>
  <dcterms:created xsi:type="dcterms:W3CDTF">2007-02-20T17:10:58Z</dcterms:created>
  <dcterms:modified xsi:type="dcterms:W3CDTF">2020-07-07T10:10:53Z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