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35" yWindow="-15" windowWidth="14400" windowHeight="12690" tabRatio="601"/>
  </bookViews>
  <sheets>
    <sheet name="Home" sheetId="10" r:id="rId1"/>
    <sheet name="Participants" sheetId="11" r:id="rId2"/>
    <sheet name="Q2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2017'!$A$1:$M$78</definedName>
    <definedName name="_xlnm.Print_Area" localSheetId="4">'FY 2018'!$A$1:$H$77</definedName>
    <definedName name="_xlnm.Print_Area" localSheetId="5">'FY 2019'!$A$1:$H$77</definedName>
    <definedName name="_xlnm.Print_Area" localSheetId="6">'FY 2020'!$A$1:$H$77</definedName>
    <definedName name="_xlnm.Print_Area" localSheetId="0">Home!$A$1:$AB$45</definedName>
    <definedName name="_xlnm.Print_Area" localSheetId="1">Participants!$A$1:$O$50</definedName>
    <definedName name="_xlnm.Print_Area" localSheetId="2">'Q2 2017'!$A$1:$M$77</definedName>
    <definedName name="Q2_2017">Home!$C$17</definedName>
    <definedName name="Z_7C9E29D9_3A08_4D32_96E6_FCF857FB58DC_.wvu.PrintArea" localSheetId="3" hidden="1">'FY 2017'!$B$2:$F$70</definedName>
    <definedName name="Z_7C9E29D9_3A08_4D32_96E6_FCF857FB58DC_.wvu.PrintArea" localSheetId="4" hidden="1">'FY 2018'!$B$2:$D$69</definedName>
    <definedName name="Z_7C9E29D9_3A08_4D32_96E6_FCF857FB58DC_.wvu.PrintArea" localSheetId="5" hidden="1">'FY 2019'!$B$2:$D$69</definedName>
    <definedName name="Z_7C9E29D9_3A08_4D32_96E6_FCF857FB58DC_.wvu.PrintArea" localSheetId="6" hidden="1">'FY 2020'!$B$2:$D$69</definedName>
    <definedName name="Z_7C9E29D9_3A08_4D32_96E6_FCF857FB58DC_.wvu.PrintArea" localSheetId="1" hidden="1">Participants!$B$2:$C$27</definedName>
    <definedName name="Z_7C9E29D9_3A08_4D32_96E6_FCF857FB58DC_.wvu.PrintArea" localSheetId="2" hidden="1">'Q2 2017'!$B$2:$F$69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but EXCLUDING the acquisition impact of SFR BeLux as of June 19, 2017</t>
        </r>
      </text>
    </comment>
  </commentList>
</comments>
</file>

<file path=xl/comments2.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but EXCLUDING the acquisition impact of SFR BeLux as of June 19, 2017</t>
        </r>
      </text>
    </comment>
  </commentList>
</comments>
</file>

<file path=xl/sharedStrings.xml><?xml version="1.0" encoding="utf-8"?>
<sst xmlns="http://schemas.openxmlformats.org/spreadsheetml/2006/main" count="383" uniqueCount="150">
  <si>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</si>
  <si>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</si>
  <si>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</si>
  <si>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</si>
  <si>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</si>
  <si>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</si>
  <si>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</si>
  <si>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</si>
  <si>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</si>
  <si>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</si>
  <si>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</si>
  <si>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</si>
  <si>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</si>
  <si>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</si>
  <si>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</si>
  <si>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</si>
  <si>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</si>
  <si>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</si>
  <si>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</si>
  <si>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</si>
  <si>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</si>
  <si>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</si>
  <si>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</si>
  <si>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</si>
  <si>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</si>
  <si>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</si>
  <si>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</si>
  <si>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</si>
  <si>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</si>
  <si>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</si>
  <si>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</si>
  <si>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</si>
  <si>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</si>
  <si>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</si>
  <si>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</si>
  <si>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</si>
  <si>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</si>
  <si>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</si>
  <si>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</si>
  <si>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</si>
  <si>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</si>
  <si>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</si>
  <si>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</si>
  <si>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</si>
  <si>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</si>
  <si>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</si>
  <si>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Net leverage ratio</t>
  </si>
  <si>
    <t>KBC Securities</t>
  </si>
  <si>
    <t>Restructuring costs</t>
  </si>
  <si>
    <t>Operating profit</t>
  </si>
  <si>
    <t>N.M. = Not Meaningful</t>
  </si>
  <si>
    <t>Ruben Devos</t>
  </si>
  <si>
    <t>Analyst Consensus FY 2017</t>
  </si>
  <si>
    <t>FY 2017</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</si>
  <si>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</si>
  <si>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</si>
  <si>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</si>
  <si>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</si>
  <si>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</si>
  <si>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</si>
  <si>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</si>
  <si>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</si>
  <si>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</si>
  <si>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</si>
  <si>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</si>
  <si>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</si>
  <si>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</si>
  <si>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</si>
  <si>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</si>
  <si>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</si>
  <si>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</si>
  <si>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</si>
  <si>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</si>
  <si>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</si>
  <si>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</si>
  <si>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</si>
  <si>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</si>
  <si>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</si>
  <si>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</si>
  <si>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</si>
  <si>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</si>
  <si>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</si>
  <si>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</si>
  <si>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</si>
  <si>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</si>
  <si>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</si>
  <si>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</si>
  <si>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</si>
  <si>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</si>
  <si>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</si>
  <si>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</si>
  <si>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</si>
  <si>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</si>
  <si>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</si>
  <si>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</si>
  <si>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</si>
  <si>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</si>
  <si>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Deutsche Bank</t>
  </si>
  <si>
    <t>Roshan Ranjit</t>
  </si>
  <si>
    <t>Goldman Sachs</t>
  </si>
  <si>
    <t>Michael Bishop</t>
  </si>
  <si>
    <t>VP Treasury, Investor Relations &amp; Real Estate</t>
  </si>
  <si>
    <t>RBC</t>
  </si>
  <si>
    <t>Wilton Fry</t>
  </si>
  <si>
    <t>JP Morgan</t>
  </si>
  <si>
    <t>Nawar Cristini</t>
  </si>
  <si>
    <t>Analyst Consensus FY 2020</t>
  </si>
  <si>
    <t>FY 2020</t>
  </si>
  <si>
    <t>Macquarie</t>
  </si>
  <si>
    <t>Guy Peddy</t>
  </si>
  <si>
    <t>New Street Research</t>
  </si>
  <si>
    <t>James Ratzer</t>
  </si>
  <si>
    <t>FY 2020 Median estimate (*)</t>
  </si>
  <si>
    <t>FY 2020 Lowest estimate (*)</t>
  </si>
  <si>
    <t>FY 2020 Highest estimate (*)</t>
  </si>
  <si>
    <t>FY 2016         Rebased</t>
  </si>
  <si>
    <t>FY 2017 Median estimate (*)</t>
  </si>
  <si>
    <t>FY 2017 Lowest estimate (*)</t>
  </si>
  <si>
    <t>FY 2017 Highest estimate (*)</t>
  </si>
  <si>
    <t>TELENET - ANALYST CONSENSUS Q2 2017</t>
  </si>
  <si>
    <t>Q2 2017</t>
  </si>
  <si>
    <t>David Wright</t>
  </si>
  <si>
    <t>Pivotal Research Group</t>
  </si>
  <si>
    <t>Jeff Wlodarczak</t>
  </si>
  <si>
    <t>Q2 2017 Median estimate (*)</t>
  </si>
  <si>
    <t>Q2 2017 Lowest estimate (*)</t>
  </si>
  <si>
    <t>Q2 2017 Highest estimate (*)</t>
  </si>
  <si>
    <t>Analyst Consensus Q2 2017</t>
  </si>
  <si>
    <t>Based on the input received from 16 sell-side analysts</t>
  </si>
  <si>
    <t>Date of publication: July 6, 2017</t>
  </si>
  <si>
    <t>Bank of America Merrill Lynch</t>
  </si>
  <si>
    <t>Petercam</t>
  </si>
  <si>
    <t>Stefaan Genoe</t>
  </si>
  <si>
    <t>ING</t>
  </si>
  <si>
    <t>Emmanuel Carlier</t>
  </si>
  <si>
    <t>ABN AMRO</t>
  </si>
  <si>
    <t>Marc Hesselink</t>
  </si>
  <si>
    <t>Arete Research</t>
  </si>
  <si>
    <t>Louis Citroën</t>
  </si>
  <si>
    <t>Kempen</t>
  </si>
  <si>
    <t>Sander Van Oort</t>
  </si>
  <si>
    <t>Morgan Stanley</t>
  </si>
  <si>
    <t>Laura Ashforth</t>
  </si>
  <si>
    <t>Q2 2016               Reported</t>
  </si>
  <si>
    <t>Q2 2016                Rebased</t>
  </si>
  <si>
    <t>Change % vs Reported</t>
  </si>
  <si>
    <t>Change % vs Rebased</t>
  </si>
  <si>
    <t>FY 2016         Reported</t>
  </si>
  <si>
    <r>
      <t xml:space="preserve">For purposes of calculating </t>
    </r>
    <r>
      <rPr>
        <b/>
        <sz val="8"/>
        <rFont val="Arial"/>
        <family val="2"/>
      </rPr>
      <t>rebased growth</t>
    </r>
    <r>
      <rPr>
        <sz val="8"/>
        <rFont val="Arial"/>
        <family val="2"/>
      </rPr>
      <t xml:space="preserve"> rates on a comparable basis for the three months ended June 30, 2016, we have adjusted our historical revenue and Adjusted EBITDA for the three months ended June 30, 2015 to include the pre-acquisition revenue and Adjusted EBITDA of BASE Company in our rebased amounts for the three months ended June 30, 2015 to the same extent that the revenue and Adjusted EBITDA are included in our results for the three months ended June 30,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</si>
  <si>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t>Impairment of an investment in an equity accounted investee</t>
  </si>
</sst>
</file>

<file path=xl/styles.xml><?xml version="1.0" encoding="utf-8"?>
<styleSheet xmlns="http://schemas.openxmlformats.org/spreadsheetml/2006/main">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3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10"/>
      <color theme="0" tint="-0.499984740745262"/>
      <name val="Arial"/>
      <family val="2"/>
    </font>
    <font>
      <sz val="8"/>
      <color theme="0" tint="-0.499984740745262"/>
      <name val="Arial"/>
      <family val="2"/>
    </font>
  </fonts>
  <fills count="10">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
      <patternFill patternType="lightGray">
        <fgColor theme="0" tint="-0.24994659260841701"/>
        <bgColor indexed="65"/>
      </patternFill>
    </fill>
  </fills>
  <borders count="33">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1" fillId="0" borderId="0"/>
    <xf numFmtId="0" fontId="23" fillId="0" borderId="0">
      <alignment vertical="top"/>
    </xf>
    <xf numFmtId="164" fontId="2" fillId="0" borderId="0" applyFont="0" applyFill="0" applyBorder="0" applyAlignment="0" applyProtection="0"/>
    <xf numFmtId="43" fontId="2" fillId="0" borderId="0" applyFont="0" applyFill="0" applyBorder="0" applyAlignment="0" applyProtection="0"/>
    <xf numFmtId="9" fontId="24" fillId="0" borderId="0" applyFont="0" applyFill="0" applyBorder="0" applyAlignment="0" applyProtection="0"/>
  </cellStyleXfs>
  <cellXfs count="271">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169" fontId="3" fillId="8" borderId="2" xfId="1"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Alignment="1">
      <alignment horizontal="center"/>
    </xf>
    <xf numFmtId="167" fontId="3" fillId="2" borderId="2" xfId="1" applyNumberFormat="1" applyFont="1" applyFill="1" applyBorder="1" applyAlignment="1">
      <alignment horizontal="right"/>
    </xf>
    <xf numFmtId="2" fontId="8" fillId="0" borderId="0" xfId="0" applyNumberFormat="1" applyFont="1" applyAlignment="1">
      <alignment horizontal="center"/>
    </xf>
    <xf numFmtId="0" fontId="3" fillId="8" borderId="7" xfId="0" applyFont="1" applyFill="1" applyBorder="1"/>
    <xf numFmtId="169" fontId="3" fillId="0" borderId="2" xfId="0" applyNumberFormat="1" applyFont="1" applyBorder="1"/>
    <xf numFmtId="169" fontId="4" fillId="0" borderId="5" xfId="0" applyNumberFormat="1" applyFont="1" applyBorder="1"/>
    <xf numFmtId="0" fontId="28" fillId="0" borderId="2" xfId="0" applyFont="1" applyBorder="1"/>
    <xf numFmtId="0" fontId="28" fillId="0" borderId="2" xfId="0" applyFont="1" applyFill="1" applyBorder="1"/>
    <xf numFmtId="167" fontId="3" fillId="0" borderId="2" xfId="1" applyNumberFormat="1" applyFont="1" applyFill="1" applyBorder="1" applyProtection="1">
      <protection locked="0"/>
    </xf>
    <xf numFmtId="167" fontId="4" fillId="0" borderId="2" xfId="1" applyNumberFormat="1" applyFont="1" applyFill="1" applyBorder="1"/>
    <xf numFmtId="167" fontId="4" fillId="0" borderId="2" xfId="1" applyNumberFormat="1" applyFont="1" applyFill="1" applyBorder="1" applyProtection="1">
      <protection locked="0"/>
    </xf>
    <xf numFmtId="167" fontId="4" fillId="0" borderId="4" xfId="1" applyNumberFormat="1" applyFont="1" applyFill="1" applyBorder="1"/>
    <xf numFmtId="167" fontId="4" fillId="0" borderId="4" xfId="1" applyNumberFormat="1" applyFont="1" applyFill="1" applyBorder="1" applyAlignment="1">
      <alignment vertical="center"/>
    </xf>
    <xf numFmtId="166" fontId="4" fillId="0" borderId="2" xfId="2" applyNumberFormat="1" applyFont="1" applyFill="1" applyBorder="1" applyAlignment="1">
      <alignment vertical="center"/>
    </xf>
    <xf numFmtId="167" fontId="3" fillId="0" borderId="4" xfId="1" applyNumberFormat="1" applyFont="1" applyFill="1" applyBorder="1"/>
    <xf numFmtId="167" fontId="3" fillId="0" borderId="4" xfId="1" applyNumberFormat="1" applyFont="1" applyFill="1" applyBorder="1" applyProtection="1">
      <protection locked="0"/>
    </xf>
    <xf numFmtId="167" fontId="4" fillId="8" borderId="4" xfId="1" applyNumberFormat="1" applyFont="1" applyFill="1" applyBorder="1"/>
    <xf numFmtId="167" fontId="28" fillId="9" borderId="2" xfId="1" applyNumberFormat="1" applyFont="1" applyFill="1" applyBorder="1" applyAlignment="1" applyProtection="1">
      <alignment horizontal="right"/>
      <protection locked="0"/>
    </xf>
    <xf numFmtId="167" fontId="29" fillId="9" borderId="4" xfId="1" applyNumberFormat="1" applyFont="1" applyFill="1" applyBorder="1" applyAlignment="1">
      <alignment horizontal="right"/>
    </xf>
    <xf numFmtId="167" fontId="28" fillId="9" borderId="2" xfId="1" applyNumberFormat="1" applyFont="1" applyFill="1" applyBorder="1" applyAlignment="1">
      <alignment horizontal="right"/>
    </xf>
    <xf numFmtId="167" fontId="29" fillId="9" borderId="4" xfId="1" applyNumberFormat="1" applyFont="1" applyFill="1" applyBorder="1" applyAlignment="1" applyProtection="1">
      <alignment horizontal="right"/>
      <protection locked="0"/>
    </xf>
    <xf numFmtId="166" fontId="3" fillId="0" borderId="2" xfId="2" applyNumberFormat="1" applyFont="1" applyBorder="1" applyAlignment="1">
      <alignment vertical="center"/>
    </xf>
    <xf numFmtId="166" fontId="28" fillId="9" borderId="2" xfId="2" applyNumberFormat="1" applyFont="1" applyFill="1" applyBorder="1" applyAlignment="1">
      <alignment horizontal="right" vertical="center"/>
    </xf>
    <xf numFmtId="167" fontId="29" fillId="9" borderId="14" xfId="1" applyNumberFormat="1" applyFont="1" applyFill="1" applyBorder="1" applyAlignment="1" applyProtection="1">
      <alignment horizontal="right" vertical="center"/>
      <protection locked="0"/>
    </xf>
    <xf numFmtId="167" fontId="4" fillId="8" borderId="5" xfId="1" applyNumberFormat="1" applyFont="1" applyFill="1" applyBorder="1" applyAlignment="1">
      <alignment vertical="center"/>
    </xf>
    <xf numFmtId="168" fontId="29" fillId="9" borderId="13" xfId="1" applyNumberFormat="1" applyFont="1" applyFill="1" applyBorder="1" applyAlignment="1" applyProtection="1">
      <alignment horizontal="right" vertical="center"/>
      <protection locked="0"/>
    </xf>
    <xf numFmtId="166" fontId="4" fillId="0" borderId="14" xfId="2" applyNumberFormat="1" applyFont="1" applyFill="1" applyBorder="1" applyAlignment="1">
      <alignment horizontal="center" vertical="center"/>
    </xf>
    <xf numFmtId="166" fontId="4" fillId="0" borderId="26" xfId="2" applyNumberFormat="1" applyFont="1" applyFill="1" applyBorder="1" applyAlignment="1">
      <alignment horizontal="center" vertical="center"/>
    </xf>
    <xf numFmtId="166" fontId="11" fillId="0" borderId="2" xfId="2" applyNumberFormat="1" applyFont="1" applyFill="1" applyBorder="1" applyAlignment="1">
      <alignment horizontal="center"/>
    </xf>
    <xf numFmtId="166" fontId="3" fillId="8" borderId="2" xfId="2" applyNumberFormat="1" applyFont="1" applyFill="1" applyBorder="1"/>
    <xf numFmtId="166" fontId="4" fillId="8" borderId="4" xfId="2" applyNumberFormat="1" applyFont="1" applyFill="1" applyBorder="1"/>
    <xf numFmtId="166" fontId="4" fillId="8" borderId="5" xfId="2" applyNumberFormat="1" applyFont="1" applyFill="1" applyBorder="1"/>
    <xf numFmtId="166" fontId="4" fillId="0" borderId="2" xfId="2" applyNumberFormat="1" applyFont="1" applyFill="1" applyBorder="1" applyAlignment="1">
      <alignment horizontal="center" vertical="center"/>
    </xf>
    <xf numFmtId="166" fontId="3" fillId="0" borderId="17" xfId="2" applyNumberFormat="1" applyFont="1" applyFill="1" applyBorder="1" applyAlignment="1">
      <alignment horizontal="center"/>
    </xf>
    <xf numFmtId="166" fontId="4" fillId="8" borderId="2" xfId="2" applyNumberFormat="1" applyFont="1" applyFill="1" applyBorder="1" applyAlignment="1">
      <alignment vertical="center"/>
    </xf>
    <xf numFmtId="166" fontId="3" fillId="8" borderId="17" xfId="2" applyNumberFormat="1" applyFont="1" applyFill="1" applyBorder="1"/>
    <xf numFmtId="166" fontId="4" fillId="8" borderId="2" xfId="2" applyNumberFormat="1" applyFont="1" applyFill="1" applyBorder="1"/>
    <xf numFmtId="166" fontId="4" fillId="8" borderId="4" xfId="2" applyNumberFormat="1" applyFont="1" applyFill="1" applyBorder="1" applyAlignment="1">
      <alignment vertical="center"/>
    </xf>
    <xf numFmtId="166" fontId="4" fillId="8" borderId="14" xfId="2" applyNumberFormat="1" applyFont="1" applyFill="1" applyBorder="1" applyAlignment="1">
      <alignment vertical="center"/>
    </xf>
    <xf numFmtId="166" fontId="4" fillId="8" borderId="26" xfId="2" applyNumberFormat="1" applyFont="1" applyFill="1" applyBorder="1" applyAlignment="1">
      <alignment vertical="center"/>
    </xf>
    <xf numFmtId="166" fontId="3" fillId="8" borderId="4" xfId="2" applyNumberFormat="1" applyFont="1" applyFill="1" applyBorder="1"/>
    <xf numFmtId="167" fontId="3" fillId="9" borderId="2" xfId="1" applyNumberFormat="1" applyFont="1" applyFill="1" applyBorder="1" applyAlignment="1">
      <alignment horizontal="right"/>
    </xf>
    <xf numFmtId="167" fontId="4" fillId="9" borderId="4" xfId="1" applyNumberFormat="1" applyFont="1" applyFill="1" applyBorder="1" applyAlignment="1">
      <alignment horizontal="right"/>
    </xf>
    <xf numFmtId="166" fontId="3" fillId="9" borderId="17" xfId="2" applyNumberFormat="1" applyFont="1" applyFill="1" applyBorder="1" applyAlignment="1">
      <alignment horizontal="right"/>
    </xf>
    <xf numFmtId="167" fontId="4" fillId="9" borderId="4" xfId="1" applyNumberFormat="1" applyFont="1" applyFill="1" applyBorder="1" applyAlignment="1">
      <alignment horizontal="right" vertical="center"/>
    </xf>
    <xf numFmtId="167" fontId="4" fillId="9" borderId="27" xfId="1" applyNumberFormat="1" applyFont="1" applyFill="1" applyBorder="1" applyAlignment="1">
      <alignment horizontal="right" vertical="center"/>
    </xf>
    <xf numFmtId="167" fontId="4" fillId="0" borderId="5" xfId="1" applyNumberFormat="1" applyFont="1" applyFill="1" applyBorder="1" applyAlignment="1">
      <alignment vertical="center"/>
    </xf>
    <xf numFmtId="169" fontId="3" fillId="0" borderId="2" xfId="0" applyNumberFormat="1" applyFont="1" applyFill="1" applyBorder="1"/>
    <xf numFmtId="0" fontId="30" fillId="5" borderId="0" xfId="3" applyNumberFormat="1" applyFont="1" applyFill="1" applyBorder="1" applyAlignment="1">
      <alignment horizontal="center" vertical="center"/>
    </xf>
    <xf numFmtId="0" fontId="31" fillId="5" borderId="0" xfId="3" applyFont="1" applyFill="1" applyBorder="1" applyAlignment="1">
      <alignment horizontal="center" vertical="center"/>
    </xf>
    <xf numFmtId="0" fontId="16" fillId="6" borderId="21" xfId="3" applyFont="1" applyFill="1" applyBorder="1" applyAlignment="1">
      <alignment horizontal="center" vertical="center" wrapText="1"/>
    </xf>
    <xf numFmtId="0" fontId="16" fillId="6" borderId="22" xfId="3" applyFont="1" applyFill="1" applyBorder="1" applyAlignment="1">
      <alignment horizontal="center" vertical="center" wrapText="1"/>
    </xf>
    <xf numFmtId="0" fontId="16" fillId="6" borderId="23" xfId="3" applyFont="1" applyFill="1" applyBorder="1" applyAlignment="1">
      <alignment horizontal="center" vertical="center" wrapText="1"/>
    </xf>
    <xf numFmtId="0" fontId="15" fillId="5" borderId="0" xfId="3" applyFont="1" applyFill="1" applyAlignment="1">
      <alignment horizontal="left" vertical="center" wrapText="1"/>
    </xf>
    <xf numFmtId="2" fontId="8" fillId="0" borderId="0" xfId="0" applyNumberFormat="1" applyFont="1" applyAlignment="1">
      <alignment horizontal="center"/>
    </xf>
    <xf numFmtId="0" fontId="3" fillId="0" borderId="0" xfId="0" applyFont="1" applyAlignment="1">
      <alignment horizontal="left" wrapText="1"/>
    </xf>
    <xf numFmtId="0" fontId="5" fillId="3" borderId="3" xfId="0" applyFont="1" applyFill="1" applyBorder="1" applyAlignment="1">
      <alignment horizontal="center" wrapText="1"/>
    </xf>
    <xf numFmtId="0" fontId="5" fillId="3" borderId="16" xfId="0" applyFont="1" applyFill="1" applyBorder="1" applyAlignment="1">
      <alignment horizontal="center" wrapText="1"/>
    </xf>
    <xf numFmtId="0" fontId="5" fillId="3" borderId="31" xfId="0" applyFont="1" applyFill="1" applyBorder="1" applyAlignment="1">
      <alignment horizontal="center" wrapText="1"/>
    </xf>
    <xf numFmtId="0" fontId="5" fillId="3" borderId="32" xfId="0" applyFont="1" applyFill="1" applyBorder="1" applyAlignment="1">
      <alignment horizontal="center" wrapText="1"/>
    </xf>
    <xf numFmtId="0" fontId="9" fillId="0" borderId="0" xfId="0" applyFont="1" applyFill="1" applyBorder="1" applyAlignment="1">
      <alignment horizontal="center" vertical="distributed"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0066"/>
      <color rgb="FFFFCC00"/>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45"/>
  <sheetViews>
    <sheetView tabSelected="1" zoomScale="90" zoomScaleNormal="90" workbookViewId="0">
      <selection activeCell="B14" sqref="B14"/>
    </sheetView>
  </sheetViews>
  <sheetFormatPr defaultRowHeight="11.25"/>
  <cols>
    <col min="1" max="4" width="9.140625" style="93"/>
    <col min="5" max="5" width="14" style="93" customWidth="1"/>
    <col min="6" max="6" width="9.140625" style="93"/>
    <col min="7" max="7" width="4.7109375" style="93" customWidth="1"/>
    <col min="8" max="16384" width="9.140625" style="93"/>
  </cols>
  <sheetData>
    <row r="6" spans="2:13" ht="20.25">
      <c r="E6" s="94" t="s">
        <v>119</v>
      </c>
      <c r="F6" s="95"/>
      <c r="G6" s="95"/>
      <c r="H6" s="95"/>
      <c r="I6" s="95"/>
      <c r="J6" s="95"/>
      <c r="K6" s="95"/>
      <c r="L6" s="95"/>
      <c r="M6" s="95"/>
    </row>
    <row r="10" spans="2:13">
      <c r="G10" s="96"/>
    </row>
    <row r="12" spans="2:13" ht="15.75">
      <c r="B12" s="97" t="s">
        <v>56</v>
      </c>
    </row>
    <row r="14" spans="2:13" s="98" customFormat="1" ht="13.5" thickBot="1"/>
    <row r="15" spans="2:13" s="98" customFormat="1" ht="23.25" customHeight="1" thickTop="1" thickBot="1">
      <c r="C15" s="252" t="s">
        <v>42</v>
      </c>
      <c r="D15" s="253"/>
      <c r="E15" s="253"/>
      <c r="F15" s="253"/>
      <c r="G15" s="254"/>
    </row>
    <row r="16" spans="2:13" s="98" customFormat="1" ht="9" customHeight="1" thickTop="1" thickBot="1"/>
    <row r="17" spans="2:23" s="99" customFormat="1" ht="23.25" customHeight="1" thickTop="1" thickBot="1">
      <c r="C17" s="252" t="s">
        <v>120</v>
      </c>
      <c r="D17" s="253"/>
      <c r="E17" s="253"/>
      <c r="F17" s="253"/>
      <c r="G17" s="254"/>
    </row>
    <row r="18" spans="2:23" s="99" customFormat="1" ht="9" customHeight="1" thickTop="1" thickBot="1">
      <c r="C18" s="98"/>
      <c r="D18" s="98"/>
      <c r="E18" s="98"/>
      <c r="F18" s="98"/>
      <c r="G18" s="98"/>
    </row>
    <row r="19" spans="2:23" s="99" customFormat="1" ht="23.25" customHeight="1" thickTop="1" thickBot="1">
      <c r="C19" s="252" t="s">
        <v>53</v>
      </c>
      <c r="D19" s="253"/>
      <c r="E19" s="253"/>
      <c r="F19" s="253"/>
      <c r="G19" s="254"/>
    </row>
    <row r="20" spans="2:23" s="99" customFormat="1" ht="8.25" customHeight="1" thickTop="1" thickBot="1">
      <c r="C20" s="100"/>
      <c r="D20" s="101"/>
      <c r="E20" s="101"/>
      <c r="F20" s="101"/>
      <c r="G20" s="101"/>
    </row>
    <row r="21" spans="2:23" s="99" customFormat="1" ht="23.25" customHeight="1" thickTop="1" thickBot="1">
      <c r="C21" s="252" t="s">
        <v>67</v>
      </c>
      <c r="D21" s="253"/>
      <c r="E21" s="253"/>
      <c r="F21" s="253"/>
      <c r="G21" s="254"/>
    </row>
    <row r="22" spans="2:23" s="98" customFormat="1" ht="8.25" customHeight="1" thickTop="1" thickBot="1">
      <c r="C22" s="102"/>
      <c r="D22" s="102"/>
      <c r="E22" s="102"/>
      <c r="F22" s="102"/>
      <c r="G22" s="102"/>
    </row>
    <row r="23" spans="2:23" s="98" customFormat="1" ht="23.25" customHeight="1" thickTop="1" thickBot="1">
      <c r="C23" s="252" t="s">
        <v>80</v>
      </c>
      <c r="D23" s="253"/>
      <c r="E23" s="253"/>
      <c r="F23" s="253"/>
      <c r="G23" s="254"/>
      <c r="Q23" s="93"/>
      <c r="R23" s="103"/>
      <c r="S23" s="103"/>
      <c r="T23" s="103"/>
      <c r="U23" s="103"/>
      <c r="V23" s="103"/>
      <c r="W23" s="103"/>
    </row>
    <row r="24" spans="2:23" s="98" customFormat="1" ht="8.25" customHeight="1" thickTop="1" thickBot="1">
      <c r="Q24" s="93"/>
      <c r="R24" s="103"/>
      <c r="S24" s="103"/>
      <c r="T24" s="103"/>
      <c r="U24" s="103"/>
      <c r="V24" s="103"/>
      <c r="W24" s="103"/>
    </row>
    <row r="25" spans="2:23" s="98" customFormat="1" ht="23.25" customHeight="1" thickTop="1" thickBot="1">
      <c r="C25" s="252" t="s">
        <v>107</v>
      </c>
      <c r="D25" s="253"/>
      <c r="E25" s="253"/>
      <c r="F25" s="253"/>
      <c r="G25" s="254"/>
      <c r="Q25" s="93"/>
      <c r="R25" s="103"/>
      <c r="S25" s="103"/>
      <c r="T25" s="103"/>
      <c r="U25" s="103"/>
      <c r="V25" s="103"/>
      <c r="W25" s="103"/>
    </row>
    <row r="26" spans="2:23" s="98" customFormat="1" ht="8.25" customHeight="1" thickTop="1">
      <c r="C26" s="102"/>
      <c r="D26" s="102"/>
      <c r="E26" s="102"/>
      <c r="F26" s="102"/>
      <c r="G26" s="102"/>
    </row>
    <row r="27" spans="2:23" s="99" customFormat="1" ht="15.75" customHeight="1">
      <c r="C27" s="104"/>
      <c r="D27" s="105"/>
      <c r="E27" s="105"/>
      <c r="F27" s="105"/>
      <c r="G27" s="105"/>
      <c r="U27" s="106"/>
      <c r="V27" s="106"/>
      <c r="W27" s="106"/>
    </row>
    <row r="28" spans="2:23" s="99" customFormat="1" ht="15.75" customHeight="1">
      <c r="B28" s="97" t="s">
        <v>40</v>
      </c>
      <c r="C28" s="104"/>
      <c r="D28" s="105"/>
      <c r="E28" s="105"/>
      <c r="F28" s="105"/>
      <c r="G28" s="105"/>
      <c r="U28" s="106"/>
      <c r="V28" s="106"/>
      <c r="W28" s="106"/>
    </row>
    <row r="29" spans="2:23" s="99" customFormat="1" ht="15.75" customHeight="1">
      <c r="B29" s="98" t="s">
        <v>38</v>
      </c>
      <c r="C29" s="98"/>
      <c r="D29" s="98"/>
      <c r="E29" s="98"/>
      <c r="F29" s="98"/>
      <c r="G29" s="98"/>
      <c r="H29" s="98"/>
      <c r="I29" s="98"/>
      <c r="U29" s="106"/>
      <c r="V29" s="106"/>
      <c r="W29" s="106"/>
    </row>
    <row r="30" spans="2:23" s="99" customFormat="1" ht="68.25" customHeight="1">
      <c r="B30" s="255" t="s">
        <v>37</v>
      </c>
      <c r="C30" s="255"/>
      <c r="D30" s="255"/>
      <c r="E30" s="255"/>
      <c r="F30" s="255"/>
      <c r="G30" s="255"/>
      <c r="H30" s="255"/>
      <c r="I30" s="255"/>
      <c r="J30" s="255"/>
      <c r="K30" s="255"/>
      <c r="L30" s="255"/>
      <c r="M30" s="255"/>
      <c r="N30" s="255"/>
      <c r="O30" s="255"/>
      <c r="P30" s="255"/>
      <c r="Q30" s="255"/>
      <c r="R30" s="255"/>
      <c r="S30" s="255"/>
      <c r="T30" s="255"/>
      <c r="U30" s="255"/>
      <c r="V30" s="255"/>
      <c r="W30" s="106"/>
    </row>
    <row r="31" spans="2:23" s="99" customFormat="1" ht="15.75" customHeight="1">
      <c r="B31" s="98"/>
      <c r="C31" s="98"/>
      <c r="D31" s="98"/>
      <c r="E31" s="98"/>
      <c r="F31" s="98"/>
      <c r="G31" s="98"/>
      <c r="H31" s="98"/>
      <c r="I31" s="98"/>
      <c r="U31" s="106"/>
      <c r="V31" s="106"/>
      <c r="W31" s="106"/>
    </row>
    <row r="32" spans="2:23" s="99" customFormat="1" ht="15.75" customHeight="1">
      <c r="C32" s="104"/>
      <c r="D32" s="105"/>
      <c r="E32" s="105"/>
      <c r="F32" s="105"/>
      <c r="G32" s="105"/>
      <c r="U32" s="106"/>
      <c r="V32" s="106"/>
      <c r="W32" s="106"/>
    </row>
    <row r="33" spans="2:23" s="99" customFormat="1" ht="15.75" customHeight="1">
      <c r="B33" s="97" t="s">
        <v>41</v>
      </c>
      <c r="C33" s="104"/>
      <c r="D33" s="105"/>
      <c r="E33" s="105"/>
      <c r="F33" s="105"/>
      <c r="G33" s="105"/>
      <c r="U33" s="106"/>
      <c r="V33" s="106"/>
      <c r="W33" s="106"/>
    </row>
    <row r="34" spans="2:23" s="98" customFormat="1" ht="12.75">
      <c r="B34" s="98" t="s">
        <v>128</v>
      </c>
      <c r="C34" s="250"/>
      <c r="D34" s="251"/>
      <c r="E34" s="251"/>
      <c r="F34" s="251"/>
      <c r="G34" s="251"/>
      <c r="T34" s="107"/>
      <c r="U34" s="107"/>
      <c r="V34" s="108"/>
      <c r="W34" s="109"/>
    </row>
    <row r="35" spans="2:23" s="98" customFormat="1" ht="12.75">
      <c r="B35" s="98" t="s">
        <v>129</v>
      </c>
      <c r="C35" s="250"/>
      <c r="D35" s="251"/>
      <c r="E35" s="251"/>
      <c r="F35" s="251"/>
      <c r="G35" s="251"/>
      <c r="T35" s="107"/>
      <c r="U35" s="107"/>
      <c r="V35" s="108"/>
      <c r="W35" s="109"/>
    </row>
    <row r="36" spans="2:23" s="99" customFormat="1" ht="15.75" customHeight="1">
      <c r="B36" s="98"/>
      <c r="C36" s="104"/>
      <c r="D36" s="105"/>
      <c r="E36" s="105"/>
      <c r="F36" s="105"/>
      <c r="G36" s="105"/>
      <c r="U36" s="106"/>
      <c r="V36" s="106"/>
      <c r="W36" s="106"/>
    </row>
    <row r="37" spans="2:23" s="99" customFormat="1" ht="15.75" customHeight="1">
      <c r="C37" s="104"/>
      <c r="D37" s="105"/>
      <c r="E37" s="105"/>
      <c r="F37" s="105"/>
      <c r="G37" s="105"/>
      <c r="U37" s="106"/>
      <c r="V37" s="106"/>
      <c r="W37" s="106"/>
    </row>
    <row r="38" spans="2:23" s="98" customFormat="1" ht="15.75">
      <c r="B38" s="97" t="s">
        <v>63</v>
      </c>
      <c r="T38" s="107"/>
      <c r="U38" s="107"/>
      <c r="V38" s="108"/>
      <c r="W38" s="109"/>
    </row>
    <row r="39" spans="2:23" s="98" customFormat="1" ht="12.75">
      <c r="R39" s="108"/>
      <c r="S39" s="108"/>
      <c r="T39" s="108"/>
      <c r="U39" s="108"/>
      <c r="V39" s="108"/>
      <c r="W39" s="109"/>
    </row>
    <row r="40" spans="2:23" ht="12.75">
      <c r="B40" s="98" t="s">
        <v>34</v>
      </c>
    </row>
    <row r="41" spans="2:23" ht="3.75" customHeight="1">
      <c r="B41" s="98"/>
    </row>
    <row r="42" spans="2:23" ht="12.75">
      <c r="B42" s="98" t="s">
        <v>101</v>
      </c>
    </row>
    <row r="43" spans="2:23" ht="12.75">
      <c r="B43" s="98" t="s">
        <v>81</v>
      </c>
    </row>
    <row r="44" spans="2:23" ht="12.75">
      <c r="B44" s="98" t="s">
        <v>35</v>
      </c>
    </row>
    <row r="45" spans="2:23" ht="12.75">
      <c r="C45" s="98"/>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2 2017'!A1" display="Q2 2017"/>
    <hyperlink ref="C19:G19" location="'FY 2017'!A1" display="FY 2017"/>
    <hyperlink ref="C21:G21" location="'FY 2018'!A1" display="FY 2018"/>
    <hyperlink ref="C23:G23" location="'FY 2019'!A1" display="FY 2019"/>
    <hyperlink ref="C25:G25" location="'FY 2020'!A1" display="FY 2020"/>
  </hyperlinks>
  <printOptions horizontalCentered="1" verticalCentered="1"/>
  <pageMargins left="0" right="0" top="0" bottom="0" header="0" footer="0"/>
  <pageSetup paperSize="9" scale="5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3"/>
  <sheetViews>
    <sheetView showGridLines="0" zoomScale="90" zoomScaleNormal="90" workbookViewId="0">
      <selection sqref="A1:XFD1048576"/>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256" t="s">
        <v>43</v>
      </c>
      <c r="C2" s="256"/>
    </row>
    <row r="3" spans="2:3" ht="18.75" thickBot="1">
      <c r="B3" s="80"/>
      <c r="C3" s="80"/>
    </row>
    <row r="4" spans="2:3" ht="19.5" thickTop="1" thickBot="1">
      <c r="B4" s="81" t="s">
        <v>36</v>
      </c>
      <c r="C4" s="80"/>
    </row>
    <row r="5" spans="2:3" ht="12.75" thickTop="1"/>
    <row r="9" spans="2:3" ht="15" customHeight="1">
      <c r="B9" s="18" t="s">
        <v>45</v>
      </c>
      <c r="C9" s="19" t="s">
        <v>44</v>
      </c>
    </row>
    <row r="10" spans="2:3" ht="13.5" customHeight="1">
      <c r="B10" s="22"/>
      <c r="C10" s="3"/>
    </row>
    <row r="11" spans="2:3" ht="13.5" customHeight="1">
      <c r="B11" s="205" t="s">
        <v>135</v>
      </c>
      <c r="C11" s="199" t="s">
        <v>136</v>
      </c>
    </row>
    <row r="12" spans="2:3" ht="13.5" customHeight="1">
      <c r="B12" s="205" t="s">
        <v>137</v>
      </c>
      <c r="C12" s="199" t="s">
        <v>138</v>
      </c>
    </row>
    <row r="13" spans="2:3" ht="13.5" customHeight="1">
      <c r="B13" s="205" t="s">
        <v>130</v>
      </c>
      <c r="C13" s="199" t="s">
        <v>121</v>
      </c>
    </row>
    <row r="14" spans="2:3" ht="13.5" customHeight="1">
      <c r="B14" s="205" t="s">
        <v>54</v>
      </c>
      <c r="C14" s="199" t="s">
        <v>55</v>
      </c>
    </row>
    <row r="15" spans="2:3" ht="13.5" customHeight="1">
      <c r="B15" s="205" t="s">
        <v>97</v>
      </c>
      <c r="C15" s="199" t="s">
        <v>98</v>
      </c>
    </row>
    <row r="16" spans="2:3" ht="13.5" customHeight="1">
      <c r="B16" s="205" t="s">
        <v>99</v>
      </c>
      <c r="C16" s="199" t="s">
        <v>100</v>
      </c>
    </row>
    <row r="17" spans="2:3" ht="13.5" customHeight="1">
      <c r="B17" s="205" t="s">
        <v>133</v>
      </c>
      <c r="C17" s="199" t="s">
        <v>134</v>
      </c>
    </row>
    <row r="18" spans="2:3" ht="13.5" customHeight="1">
      <c r="B18" s="205" t="s">
        <v>104</v>
      </c>
      <c r="C18" s="199" t="s">
        <v>105</v>
      </c>
    </row>
    <row r="19" spans="2:3" ht="13.5" customHeight="1">
      <c r="B19" s="205" t="s">
        <v>47</v>
      </c>
      <c r="C19" s="199" t="s">
        <v>51</v>
      </c>
    </row>
    <row r="20" spans="2:3" ht="13.5" customHeight="1">
      <c r="B20" s="205" t="s">
        <v>139</v>
      </c>
      <c r="C20" s="199" t="s">
        <v>140</v>
      </c>
    </row>
    <row r="21" spans="2:3" ht="13.5" customHeight="1">
      <c r="B21" s="205" t="s">
        <v>108</v>
      </c>
      <c r="C21" s="199" t="s">
        <v>109</v>
      </c>
    </row>
    <row r="22" spans="2:3" ht="13.5" customHeight="1">
      <c r="B22" s="205" t="s">
        <v>141</v>
      </c>
      <c r="C22" s="199" t="s">
        <v>142</v>
      </c>
    </row>
    <row r="23" spans="2:3" ht="13.5" customHeight="1">
      <c r="B23" s="205" t="s">
        <v>110</v>
      </c>
      <c r="C23" s="199" t="s">
        <v>111</v>
      </c>
    </row>
    <row r="24" spans="2:3" ht="13.5" customHeight="1">
      <c r="B24" s="205" t="s">
        <v>131</v>
      </c>
      <c r="C24" s="199" t="s">
        <v>132</v>
      </c>
    </row>
    <row r="25" spans="2:3" ht="13.5" customHeight="1">
      <c r="B25" s="205" t="s">
        <v>122</v>
      </c>
      <c r="C25" s="199" t="s">
        <v>123</v>
      </c>
    </row>
    <row r="26" spans="2:3" s="119" customFormat="1" ht="13.5" customHeight="1">
      <c r="B26" s="205" t="s">
        <v>102</v>
      </c>
      <c r="C26" s="199" t="s">
        <v>103</v>
      </c>
    </row>
    <row r="27" spans="2:3" ht="13.5" customHeight="1">
      <c r="B27" s="124"/>
      <c r="C27" s="125"/>
    </row>
    <row r="28" spans="2:3" ht="13.5" customHeight="1">
      <c r="B28" s="126"/>
      <c r="C28" s="127"/>
    </row>
    <row r="31" spans="2:3">
      <c r="B31" s="82" t="s">
        <v>39</v>
      </c>
    </row>
    <row r="32" spans="2:3">
      <c r="B32" s="1" t="s">
        <v>38</v>
      </c>
      <c r="C32" s="38"/>
    </row>
    <row r="33" spans="2:5" ht="81.75" customHeight="1">
      <c r="B33" s="257" t="s">
        <v>37</v>
      </c>
      <c r="C33" s="257"/>
      <c r="D33" s="257"/>
      <c r="E33" s="257"/>
    </row>
  </sheetData>
  <mergeCells count="2">
    <mergeCell ref="B2:C2"/>
    <mergeCell ref="B33:E33"/>
  </mergeCells>
  <hyperlinks>
    <hyperlink ref="B4" location="Home!Print_Area" display="Return to Home page"/>
  </hyperlinks>
  <printOptions verticalCentered="1"/>
  <pageMargins left="0.7" right="0.7" top="0.75" bottom="0.75" header="0.3" footer="0.3"/>
  <pageSetup paperSize="9" scale="66" orientation="landscape" r:id="rId1"/>
  <headerFooter alignWithMargins="0">
    <oddHeader>&amp;R&amp;G</oddHeader>
    <oddFooter>&amp;L&amp;8Telenet - Analyst Consensus Q2 2017</oddFooter>
  </headerFooter>
  <legacyDrawingHF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O77"/>
  <sheetViews>
    <sheetView showGridLines="0" zoomScale="90" zoomScaleNormal="90" workbookViewId="0">
      <selection sqref="A1:XFD1048576"/>
    </sheetView>
  </sheetViews>
  <sheetFormatPr defaultRowHeight="12"/>
  <cols>
    <col min="1" max="1" width="3" style="1" customWidth="1"/>
    <col min="2" max="2" width="54.5703125" style="1" customWidth="1"/>
    <col min="3" max="5" width="17.7109375" style="1" customWidth="1"/>
    <col min="6" max="7" width="9.5703125" style="59" customWidth="1"/>
    <col min="8" max="8" width="17.7109375" style="1" customWidth="1"/>
    <col min="9" max="10" width="9.5703125" style="64" customWidth="1"/>
    <col min="11" max="11" width="17.7109375" style="1" customWidth="1"/>
    <col min="12" max="12" width="9.5703125" style="1" customWidth="1"/>
    <col min="13" max="13" width="9.5703125" style="64" customWidth="1"/>
    <col min="14" max="14" width="2.7109375" style="1" customWidth="1"/>
    <col min="15" max="16384" width="9.140625" style="1"/>
  </cols>
  <sheetData>
    <row r="2" spans="2:13" ht="18">
      <c r="B2" s="256" t="s">
        <v>127</v>
      </c>
      <c r="C2" s="256"/>
      <c r="D2" s="256"/>
      <c r="E2" s="256"/>
      <c r="F2" s="256"/>
      <c r="G2" s="256"/>
      <c r="H2" s="256"/>
      <c r="I2" s="256"/>
      <c r="J2" s="256"/>
      <c r="K2" s="256"/>
      <c r="L2" s="256"/>
      <c r="M2" s="256"/>
    </row>
    <row r="3" spans="2:13" ht="18.75" thickBot="1">
      <c r="B3" s="177"/>
      <c r="C3" s="202"/>
      <c r="D3" s="177"/>
      <c r="E3" s="177"/>
      <c r="F3" s="177"/>
      <c r="G3" s="202"/>
      <c r="H3" s="177"/>
      <c r="I3" s="177"/>
      <c r="J3" s="202"/>
      <c r="K3" s="177"/>
      <c r="L3" s="202"/>
      <c r="M3" s="177"/>
    </row>
    <row r="4" spans="2:13" ht="19.5" thickTop="1" thickBot="1">
      <c r="B4" s="81" t="s">
        <v>36</v>
      </c>
      <c r="C4" s="118"/>
      <c r="D4" s="29"/>
      <c r="E4" s="29"/>
      <c r="F4" s="45"/>
      <c r="G4" s="45"/>
      <c r="H4" s="30"/>
      <c r="I4" s="60"/>
      <c r="J4" s="60"/>
      <c r="K4" s="30"/>
      <c r="L4" s="175"/>
      <c r="M4" s="60"/>
    </row>
    <row r="5" spans="2:13" ht="12.75" thickTop="1"/>
    <row r="6" spans="2:13" ht="12" customHeight="1">
      <c r="B6" s="39"/>
      <c r="C6" s="39"/>
      <c r="D6" s="262"/>
      <c r="E6" s="262"/>
      <c r="F6" s="262"/>
      <c r="G6" s="262"/>
      <c r="H6" s="262"/>
      <c r="I6" s="262"/>
      <c r="J6" s="262"/>
      <c r="K6" s="262"/>
      <c r="L6" s="262"/>
      <c r="M6" s="262"/>
    </row>
    <row r="8" spans="2:13" ht="21" customHeight="1">
      <c r="C8" s="265" t="s">
        <v>143</v>
      </c>
      <c r="D8" s="265" t="s">
        <v>144</v>
      </c>
      <c r="E8" s="263" t="s">
        <v>124</v>
      </c>
      <c r="F8" s="260" t="s">
        <v>145</v>
      </c>
      <c r="G8" s="258" t="s">
        <v>146</v>
      </c>
      <c r="H8" s="263" t="s">
        <v>125</v>
      </c>
      <c r="I8" s="260" t="s">
        <v>145</v>
      </c>
      <c r="J8" s="258" t="s">
        <v>146</v>
      </c>
      <c r="K8" s="263" t="s">
        <v>126</v>
      </c>
      <c r="L8" s="260" t="s">
        <v>145</v>
      </c>
      <c r="M8" s="258" t="s">
        <v>146</v>
      </c>
    </row>
    <row r="9" spans="2:13" ht="21" customHeight="1">
      <c r="C9" s="266"/>
      <c r="D9" s="266"/>
      <c r="E9" s="264"/>
      <c r="F9" s="261"/>
      <c r="G9" s="259"/>
      <c r="H9" s="264"/>
      <c r="I9" s="261"/>
      <c r="J9" s="259"/>
      <c r="K9" s="264"/>
      <c r="L9" s="261"/>
      <c r="M9" s="259"/>
    </row>
    <row r="10" spans="2:13" ht="12" customHeight="1">
      <c r="C10" s="2"/>
      <c r="D10" s="6"/>
      <c r="E10" s="6"/>
      <c r="F10" s="83"/>
      <c r="G10" s="46"/>
      <c r="H10" s="3"/>
      <c r="I10" s="83"/>
      <c r="J10" s="46"/>
      <c r="K10" s="3"/>
      <c r="L10" s="3"/>
      <c r="M10" s="83"/>
    </row>
    <row r="11" spans="2:13" ht="15" customHeight="1">
      <c r="B11" s="18" t="s">
        <v>30</v>
      </c>
      <c r="C11" s="19"/>
      <c r="D11" s="20"/>
      <c r="E11" s="20"/>
      <c r="F11" s="84"/>
      <c r="G11" s="48"/>
      <c r="H11" s="21"/>
      <c r="I11" s="84"/>
      <c r="J11" s="48"/>
      <c r="K11" s="21"/>
      <c r="L11" s="21"/>
      <c r="M11" s="84"/>
    </row>
    <row r="12" spans="2:13" ht="12" customHeight="1">
      <c r="B12" s="22"/>
      <c r="C12" s="208"/>
      <c r="D12" s="209"/>
      <c r="E12" s="7"/>
      <c r="F12" s="85"/>
      <c r="G12" s="46"/>
      <c r="H12" s="3"/>
      <c r="I12" s="85"/>
      <c r="J12" s="46"/>
      <c r="K12" s="3"/>
      <c r="L12" s="3"/>
      <c r="M12" s="85"/>
    </row>
    <row r="13" spans="2:13" ht="13.5" customHeight="1">
      <c r="B13" s="23" t="s">
        <v>2</v>
      </c>
      <c r="C13" s="208"/>
      <c r="D13" s="209"/>
      <c r="E13" s="7"/>
      <c r="F13" s="85"/>
      <c r="G13" s="46"/>
      <c r="H13" s="3"/>
      <c r="I13" s="85"/>
      <c r="J13" s="46"/>
      <c r="K13" s="3"/>
      <c r="L13" s="3"/>
      <c r="M13" s="154"/>
    </row>
    <row r="14" spans="2:13" ht="13.5" customHeight="1">
      <c r="B14" s="22" t="s">
        <v>5</v>
      </c>
      <c r="C14" s="12">
        <v>308900</v>
      </c>
      <c r="D14" s="12">
        <v>308900</v>
      </c>
      <c r="E14" s="13">
        <v>256200</v>
      </c>
      <c r="F14" s="230">
        <v>-0.17060537390741337</v>
      </c>
      <c r="G14" s="135">
        <v>-0.17060537390741337</v>
      </c>
      <c r="H14" s="13">
        <v>227857.20793467909</v>
      </c>
      <c r="I14" s="230">
        <v>-0.26235931390521505</v>
      </c>
      <c r="J14" s="135">
        <v>-0.26235931390521505</v>
      </c>
      <c r="K14" s="13">
        <v>259700</v>
      </c>
      <c r="L14" s="231">
        <v>-0.15927484622855292</v>
      </c>
      <c r="M14" s="154">
        <v>-0.15927484622855292</v>
      </c>
    </row>
    <row r="15" spans="2:13" ht="13.5" customHeight="1">
      <c r="B15" s="22" t="s">
        <v>4</v>
      </c>
      <c r="C15" s="12">
        <v>1728100</v>
      </c>
      <c r="D15" s="12">
        <v>1728100</v>
      </c>
      <c r="E15" s="13">
        <v>1731600</v>
      </c>
      <c r="F15" s="155">
        <v>2.0253457554539889E-3</v>
      </c>
      <c r="G15" s="136">
        <v>2.0253457554539889E-3</v>
      </c>
      <c r="H15" s="13">
        <v>1718830</v>
      </c>
      <c r="I15" s="155">
        <v>-5.3642729008738232E-3</v>
      </c>
      <c r="J15" s="136">
        <v>-5.3642729008738232E-3</v>
      </c>
      <c r="K15" s="13">
        <v>1835600</v>
      </c>
      <c r="L15" s="231">
        <v>6.2207048203229087E-2</v>
      </c>
      <c r="M15" s="155">
        <v>6.2207048203229087E-2</v>
      </c>
    </row>
    <row r="16" spans="2:13" ht="13.5" customHeight="1">
      <c r="B16" s="24" t="s">
        <v>0</v>
      </c>
      <c r="C16" s="15">
        <v>2037000</v>
      </c>
      <c r="D16" s="15">
        <v>2037000</v>
      </c>
      <c r="E16" s="15">
        <v>1986300</v>
      </c>
      <c r="F16" s="156">
        <v>-2.48895434462445E-2</v>
      </c>
      <c r="G16" s="137">
        <v>-2.48895434462445E-2</v>
      </c>
      <c r="H16" s="15">
        <v>1970727.5</v>
      </c>
      <c r="I16" s="156">
        <v>-3.2534364261168403E-2</v>
      </c>
      <c r="J16" s="137">
        <v>-3.2534364261168403E-2</v>
      </c>
      <c r="K16" s="15">
        <v>2091800</v>
      </c>
      <c r="L16" s="232">
        <v>2.6902307314678353E-2</v>
      </c>
      <c r="M16" s="156">
        <v>2.6902307314678353E-2</v>
      </c>
    </row>
    <row r="17" spans="2:13" ht="12" customHeight="1">
      <c r="B17" s="22"/>
      <c r="C17" s="12"/>
      <c r="D17" s="12"/>
      <c r="E17" s="12"/>
      <c r="F17" s="155"/>
      <c r="G17" s="136"/>
      <c r="H17" s="12"/>
      <c r="I17" s="155"/>
      <c r="J17" s="136"/>
      <c r="K17" s="12"/>
      <c r="L17" s="231"/>
      <c r="M17" s="155"/>
    </row>
    <row r="18" spans="2:13" ht="13.5" customHeight="1">
      <c r="B18" s="23" t="s">
        <v>3</v>
      </c>
      <c r="C18" s="12"/>
      <c r="D18" s="12"/>
      <c r="E18" s="12"/>
      <c r="F18" s="155"/>
      <c r="G18" s="136"/>
      <c r="H18" s="12"/>
      <c r="I18" s="155"/>
      <c r="J18" s="136"/>
      <c r="K18" s="12"/>
      <c r="L18" s="231"/>
      <c r="M18" s="155"/>
    </row>
    <row r="19" spans="2:13" ht="13.5" customHeight="1">
      <c r="B19" s="22" t="s">
        <v>6</v>
      </c>
      <c r="C19" s="12">
        <v>1444800</v>
      </c>
      <c r="D19" s="12">
        <v>1444800</v>
      </c>
      <c r="E19" s="13">
        <v>1486300</v>
      </c>
      <c r="F19" s="155">
        <v>2.8723698781838225E-2</v>
      </c>
      <c r="G19" s="136">
        <v>2.8723698781838225E-2</v>
      </c>
      <c r="H19" s="13">
        <v>1478300</v>
      </c>
      <c r="I19" s="155">
        <v>2.3186600221483999E-2</v>
      </c>
      <c r="J19" s="136">
        <v>2.3186600221483999E-2</v>
      </c>
      <c r="K19" s="13">
        <v>1618100</v>
      </c>
      <c r="L19" s="231">
        <v>0.11994739756367667</v>
      </c>
      <c r="M19" s="155">
        <v>0.11994739756367667</v>
      </c>
    </row>
    <row r="20" spans="2:13" ht="13.5" customHeight="1">
      <c r="B20" s="22" t="s">
        <v>7</v>
      </c>
      <c r="C20" s="12">
        <v>141900</v>
      </c>
      <c r="D20" s="12">
        <v>141900</v>
      </c>
      <c r="E20" s="13">
        <v>132800</v>
      </c>
      <c r="F20" s="155">
        <v>-6.4129668780831595E-2</v>
      </c>
      <c r="G20" s="136">
        <v>-6.4129668780831595E-2</v>
      </c>
      <c r="H20" s="13">
        <v>117000</v>
      </c>
      <c r="I20" s="155">
        <v>-0.17547568710359407</v>
      </c>
      <c r="J20" s="136">
        <v>-0.17547568710359407</v>
      </c>
      <c r="K20" s="13">
        <v>169049.99999999997</v>
      </c>
      <c r="L20" s="231">
        <v>0.19133192389006326</v>
      </c>
      <c r="M20" s="155">
        <v>0.19133192389006326</v>
      </c>
    </row>
    <row r="21" spans="2:13" ht="13.5" customHeight="1">
      <c r="B21" s="24" t="s">
        <v>8</v>
      </c>
      <c r="C21" s="15">
        <v>1586700</v>
      </c>
      <c r="D21" s="15">
        <v>1586700</v>
      </c>
      <c r="E21" s="15">
        <v>1616100</v>
      </c>
      <c r="F21" s="156">
        <v>1.852902249952737E-2</v>
      </c>
      <c r="G21" s="137">
        <v>1.852902249952737E-2</v>
      </c>
      <c r="H21" s="15">
        <v>1610000</v>
      </c>
      <c r="I21" s="156">
        <v>1.4684565450305609E-2</v>
      </c>
      <c r="J21" s="137">
        <v>1.4684565450305609E-2</v>
      </c>
      <c r="K21" s="15">
        <v>1787149.9999999998</v>
      </c>
      <c r="L21" s="232">
        <v>0.12633137959286556</v>
      </c>
      <c r="M21" s="156">
        <v>0.12633137959286556</v>
      </c>
    </row>
    <row r="22" spans="2:13" ht="12" customHeight="1">
      <c r="B22" s="22"/>
      <c r="C22" s="12"/>
      <c r="D22" s="12"/>
      <c r="E22" s="14"/>
      <c r="F22" s="155"/>
      <c r="G22" s="136"/>
      <c r="H22" s="12"/>
      <c r="I22" s="155"/>
      <c r="J22" s="136"/>
      <c r="K22" s="12"/>
      <c r="L22" s="231"/>
      <c r="M22" s="155"/>
    </row>
    <row r="23" spans="2:13" ht="13.5" customHeight="1">
      <c r="B23" s="23" t="s">
        <v>9</v>
      </c>
      <c r="C23" s="12"/>
      <c r="D23" s="12"/>
      <c r="E23" s="14"/>
      <c r="F23" s="155"/>
      <c r="G23" s="136"/>
      <c r="H23" s="12"/>
      <c r="I23" s="155"/>
      <c r="J23" s="136"/>
      <c r="K23" s="12"/>
      <c r="L23" s="231"/>
      <c r="M23" s="155"/>
    </row>
    <row r="24" spans="2:13" ht="13.5" customHeight="1">
      <c r="B24" s="22" t="s">
        <v>10</v>
      </c>
      <c r="C24" s="12">
        <v>1182000</v>
      </c>
      <c r="D24" s="12">
        <v>1182000</v>
      </c>
      <c r="E24" s="13">
        <v>1165600</v>
      </c>
      <c r="F24" s="155">
        <v>-1.3874788494077861E-2</v>
      </c>
      <c r="G24" s="136">
        <v>-1.3874788494077861E-2</v>
      </c>
      <c r="H24" s="13">
        <v>1152600</v>
      </c>
      <c r="I24" s="155">
        <v>-2.4873096446700549E-2</v>
      </c>
      <c r="J24" s="136">
        <v>-2.4873096446700549E-2</v>
      </c>
      <c r="K24" s="13">
        <v>1262575</v>
      </c>
      <c r="L24" s="231">
        <v>6.8168358714044031E-2</v>
      </c>
      <c r="M24" s="155">
        <v>6.8168358714044031E-2</v>
      </c>
    </row>
    <row r="25" spans="2:13" ht="13.5" customHeight="1">
      <c r="B25" s="22" t="s">
        <v>11</v>
      </c>
      <c r="C25" s="12">
        <v>64500</v>
      </c>
      <c r="D25" s="12">
        <v>64500</v>
      </c>
      <c r="E25" s="13">
        <v>95040.482558139498</v>
      </c>
      <c r="F25" s="155">
        <v>0.47349585361456592</v>
      </c>
      <c r="G25" s="136">
        <v>0.47349585361456592</v>
      </c>
      <c r="H25" s="13">
        <v>72450</v>
      </c>
      <c r="I25" s="155">
        <v>0.12325581395348828</v>
      </c>
      <c r="J25" s="136">
        <v>0.12325581395348828</v>
      </c>
      <c r="K25" s="13">
        <v>101600</v>
      </c>
      <c r="L25" s="231">
        <v>0.57519379844961249</v>
      </c>
      <c r="M25" s="155">
        <v>0.57519379844961249</v>
      </c>
    </row>
    <row r="26" spans="2:13" ht="13.5" customHeight="1">
      <c r="B26" s="24" t="s">
        <v>12</v>
      </c>
      <c r="C26" s="15">
        <v>1246500</v>
      </c>
      <c r="D26" s="15">
        <v>1246500</v>
      </c>
      <c r="E26" s="15">
        <v>1260700</v>
      </c>
      <c r="F26" s="156">
        <v>1.1391897312474919E-2</v>
      </c>
      <c r="G26" s="137">
        <v>1.1391897312474919E-2</v>
      </c>
      <c r="H26" s="15">
        <v>1252000</v>
      </c>
      <c r="I26" s="156">
        <v>4.4123545928600461E-3</v>
      </c>
      <c r="J26" s="137">
        <v>4.4123545928600461E-3</v>
      </c>
      <c r="K26" s="15">
        <v>1335025</v>
      </c>
      <c r="L26" s="232">
        <v>7.1018852787805953E-2</v>
      </c>
      <c r="M26" s="156">
        <v>7.1018852787805953E-2</v>
      </c>
    </row>
    <row r="27" spans="2:13" ht="12" customHeight="1">
      <c r="B27" s="22"/>
      <c r="C27" s="12"/>
      <c r="D27" s="12"/>
      <c r="E27" s="14"/>
      <c r="F27" s="155"/>
      <c r="G27" s="136"/>
      <c r="H27" s="12"/>
      <c r="I27" s="155"/>
      <c r="J27" s="136"/>
      <c r="K27" s="12"/>
      <c r="L27" s="231"/>
      <c r="M27" s="155"/>
    </row>
    <row r="28" spans="2:13" ht="13.5" customHeight="1">
      <c r="B28" s="193" t="s">
        <v>29</v>
      </c>
      <c r="C28" s="16">
        <v>4870200</v>
      </c>
      <c r="D28" s="16">
        <v>4870200</v>
      </c>
      <c r="E28" s="16">
        <v>4865100</v>
      </c>
      <c r="F28" s="156">
        <v>-1.0471849205371253E-3</v>
      </c>
      <c r="G28" s="137">
        <v>-1.0471849205371253E-3</v>
      </c>
      <c r="H28" s="16">
        <v>4851599.9999999991</v>
      </c>
      <c r="I28" s="156">
        <v>-3.81914500431213E-3</v>
      </c>
      <c r="J28" s="137">
        <v>-3.81914500431213E-3</v>
      </c>
      <c r="K28" s="16">
        <v>5110475</v>
      </c>
      <c r="L28" s="232">
        <v>4.9335756231776884E-2</v>
      </c>
      <c r="M28" s="156">
        <v>4.9335756231776884E-2</v>
      </c>
    </row>
    <row r="29" spans="2:13" ht="13.5" customHeight="1">
      <c r="B29" s="23"/>
      <c r="C29" s="16"/>
      <c r="D29" s="16"/>
      <c r="E29" s="14"/>
      <c r="F29" s="155"/>
      <c r="G29" s="136"/>
      <c r="H29" s="12"/>
      <c r="I29" s="155"/>
      <c r="J29" s="136"/>
      <c r="K29" s="12"/>
      <c r="L29" s="231"/>
      <c r="M29" s="155"/>
    </row>
    <row r="30" spans="2:13" ht="13.5" customHeight="1">
      <c r="B30" s="23" t="s">
        <v>73</v>
      </c>
      <c r="C30" s="195"/>
      <c r="D30" s="195"/>
      <c r="E30" s="14"/>
      <c r="F30" s="155"/>
      <c r="G30" s="136"/>
      <c r="H30" s="14"/>
      <c r="I30" s="155"/>
      <c r="J30" s="136"/>
      <c r="K30" s="14"/>
      <c r="L30" s="231"/>
      <c r="M30" s="155"/>
    </row>
    <row r="31" spans="2:13" ht="13.5" customHeight="1">
      <c r="B31" s="22" t="s">
        <v>74</v>
      </c>
      <c r="C31" s="206">
        <v>2025800</v>
      </c>
      <c r="D31" s="206">
        <v>2025800</v>
      </c>
      <c r="E31" s="13">
        <v>2180050</v>
      </c>
      <c r="F31" s="155">
        <v>7.6142758416428036E-2</v>
      </c>
      <c r="G31" s="136">
        <v>7.6142758416428036E-2</v>
      </c>
      <c r="H31" s="13">
        <v>2171100</v>
      </c>
      <c r="I31" s="155">
        <v>7.1724750715766561E-2</v>
      </c>
      <c r="J31" s="136">
        <v>7.1724750715766561E-2</v>
      </c>
      <c r="K31" s="13">
        <v>2187864</v>
      </c>
      <c r="L31" s="231">
        <v>8.0000000000000071E-2</v>
      </c>
      <c r="M31" s="155">
        <v>8.0000000000000071E-2</v>
      </c>
    </row>
    <row r="32" spans="2:13" ht="13.5" customHeight="1">
      <c r="B32" s="22" t="s">
        <v>75</v>
      </c>
      <c r="C32" s="206">
        <v>982100</v>
      </c>
      <c r="D32" s="206">
        <v>795400</v>
      </c>
      <c r="E32" s="13">
        <v>638365</v>
      </c>
      <c r="F32" s="155">
        <v>-0.35</v>
      </c>
      <c r="G32" s="136">
        <v>-0.19742896655770681</v>
      </c>
      <c r="H32" s="13">
        <v>541681.89320866147</v>
      </c>
      <c r="I32" s="155">
        <v>-0.44844527725418848</v>
      </c>
      <c r="J32" s="136">
        <v>-0.31898177871679478</v>
      </c>
      <c r="K32" s="13">
        <v>735800</v>
      </c>
      <c r="L32" s="231">
        <v>-0.25078912534365139</v>
      </c>
      <c r="M32" s="155">
        <v>-7.4930852401307479E-2</v>
      </c>
    </row>
    <row r="33" spans="2:15" s="166" customFormat="1">
      <c r="B33" s="192" t="s">
        <v>76</v>
      </c>
      <c r="C33" s="207">
        <v>3007900</v>
      </c>
      <c r="D33" s="207">
        <v>2821200</v>
      </c>
      <c r="E33" s="194">
        <v>2823214.5</v>
      </c>
      <c r="F33" s="182">
        <v>-6.1400146281458845E-2</v>
      </c>
      <c r="G33" s="181">
        <v>7.1405784772426983E-4</v>
      </c>
      <c r="H33" s="180">
        <v>2715294.9741846737</v>
      </c>
      <c r="I33" s="182">
        <v>-9.7278840990500437E-2</v>
      </c>
      <c r="J33" s="181">
        <v>-3.7538999650973404E-2</v>
      </c>
      <c r="K33" s="180">
        <v>2906900</v>
      </c>
      <c r="L33" s="233">
        <v>-3.3578243957578358E-2</v>
      </c>
      <c r="M33" s="182">
        <v>3.0377144477527374E-2</v>
      </c>
    </row>
    <row r="34" spans="2:15">
      <c r="B34" s="33"/>
      <c r="C34" s="33"/>
      <c r="D34" s="163"/>
      <c r="E34" s="75"/>
      <c r="F34" s="138"/>
      <c r="G34" s="138"/>
      <c r="H34" s="76"/>
      <c r="I34" s="138"/>
      <c r="J34" s="138"/>
      <c r="K34" s="76"/>
      <c r="L34" s="76"/>
      <c r="M34" s="138"/>
    </row>
    <row r="35" spans="2:15">
      <c r="B35" s="11"/>
      <c r="C35" s="11"/>
      <c r="D35" s="168"/>
      <c r="E35" s="77"/>
      <c r="F35" s="139"/>
      <c r="G35" s="139"/>
      <c r="H35" s="172"/>
      <c r="I35" s="139"/>
      <c r="J35" s="139"/>
      <c r="K35" s="172"/>
      <c r="L35" s="172"/>
      <c r="M35" s="139"/>
    </row>
    <row r="36" spans="2:15" ht="15" customHeight="1">
      <c r="B36" s="18" t="s">
        <v>14</v>
      </c>
      <c r="C36" s="18"/>
      <c r="D36" s="169"/>
      <c r="E36" s="171"/>
      <c r="F36" s="84"/>
      <c r="G36" s="48"/>
      <c r="H36" s="173"/>
      <c r="I36" s="84"/>
      <c r="J36" s="48"/>
      <c r="K36" s="173"/>
      <c r="L36" s="173"/>
      <c r="M36" s="84"/>
    </row>
    <row r="37" spans="2:15" ht="12" customHeight="1">
      <c r="B37" s="22"/>
      <c r="C37" s="22"/>
      <c r="D37" s="170"/>
      <c r="E37" s="8"/>
      <c r="F37" s="140"/>
      <c r="G37" s="140"/>
      <c r="H37" s="174"/>
      <c r="I37" s="157"/>
      <c r="J37" s="149"/>
      <c r="K37" s="174"/>
      <c r="L37" s="174"/>
      <c r="M37" s="157"/>
    </row>
    <row r="38" spans="2:15" ht="13.5" customHeight="1">
      <c r="B38" s="23" t="s">
        <v>23</v>
      </c>
      <c r="C38" s="23"/>
      <c r="D38" s="170"/>
      <c r="E38" s="8"/>
      <c r="F38" s="140"/>
      <c r="G38" s="141"/>
      <c r="H38" s="174"/>
      <c r="I38" s="157"/>
      <c r="J38" s="149"/>
      <c r="K38" s="174"/>
      <c r="L38" s="174"/>
      <c r="M38" s="157"/>
    </row>
    <row r="39" spans="2:15" ht="13.5" customHeight="1">
      <c r="B39" s="164" t="s">
        <v>61</v>
      </c>
      <c r="C39" s="164"/>
      <c r="D39" s="8"/>
      <c r="E39" s="8"/>
      <c r="F39" s="135"/>
      <c r="G39" s="141"/>
      <c r="H39" s="8"/>
      <c r="I39" s="230"/>
      <c r="J39" s="135"/>
      <c r="K39" s="8"/>
      <c r="L39" s="8"/>
      <c r="M39" s="155"/>
    </row>
    <row r="40" spans="2:15" ht="13.5" customHeight="1">
      <c r="B40" s="164" t="s">
        <v>57</v>
      </c>
      <c r="C40" s="8">
        <v>142.64851260000003</v>
      </c>
      <c r="D40" s="210">
        <v>142.64851260000003</v>
      </c>
      <c r="E40" s="9">
        <v>142.97607949780533</v>
      </c>
      <c r="F40" s="155">
        <v>2.296321860178363E-3</v>
      </c>
      <c r="G40" s="141">
        <v>2.296321860178363E-3</v>
      </c>
      <c r="H40" s="9">
        <v>141.15682479586079</v>
      </c>
      <c r="I40" s="155">
        <v>-1.0457086281173367E-2</v>
      </c>
      <c r="J40" s="136">
        <v>-1.0457086281173367E-2</v>
      </c>
      <c r="K40" s="9">
        <v>145.0848</v>
      </c>
      <c r="L40" s="231">
        <v>1.7078954106108046E-2</v>
      </c>
      <c r="M40" s="155">
        <v>1.7078954106108046E-2</v>
      </c>
    </row>
    <row r="41" spans="2:15" ht="13.5" customHeight="1">
      <c r="B41" s="164" t="s">
        <v>58</v>
      </c>
      <c r="C41" s="8">
        <v>142.06247888000001</v>
      </c>
      <c r="D41" s="210">
        <v>142.06247888000001</v>
      </c>
      <c r="E41" s="9">
        <v>149.44166999999999</v>
      </c>
      <c r="F41" s="135">
        <v>5.1943280014374205E-2</v>
      </c>
      <c r="G41" s="141">
        <v>5.1943280014374205E-2</v>
      </c>
      <c r="H41" s="9">
        <v>146.49080859671301</v>
      </c>
      <c r="I41" s="230">
        <v>3.1171705235790048E-2</v>
      </c>
      <c r="J41" s="135">
        <v>3.1171705235790048E-2</v>
      </c>
      <c r="K41" s="9">
        <v>151.38817690511706</v>
      </c>
      <c r="L41" s="231">
        <v>6.5645046451670463E-2</v>
      </c>
      <c r="M41" s="155">
        <v>6.5645046451670463E-2</v>
      </c>
    </row>
    <row r="42" spans="2:15" ht="13.5" customHeight="1">
      <c r="B42" s="164" t="s">
        <v>59</v>
      </c>
      <c r="C42" s="8">
        <v>61.615410190000006</v>
      </c>
      <c r="D42" s="210">
        <v>61.615410190000006</v>
      </c>
      <c r="E42" s="9">
        <v>62.200595680224403</v>
      </c>
      <c r="F42" s="141">
        <v>9.4973885334836972E-3</v>
      </c>
      <c r="G42" s="141">
        <v>9.4973885334836972E-3</v>
      </c>
      <c r="H42" s="9">
        <v>60.648749691619301</v>
      </c>
      <c r="I42" s="155">
        <v>-1.568861580893266E-2</v>
      </c>
      <c r="J42" s="136">
        <v>-1.568861580893266E-2</v>
      </c>
      <c r="K42" s="9">
        <v>65</v>
      </c>
      <c r="L42" s="231">
        <v>5.4930897961453562E-2</v>
      </c>
      <c r="M42" s="155">
        <v>5.4930897961453562E-2</v>
      </c>
    </row>
    <row r="43" spans="2:15" s="166" customFormat="1" ht="13.5" customHeight="1">
      <c r="B43" s="165" t="s">
        <v>64</v>
      </c>
      <c r="C43" s="211">
        <v>346.32640167000011</v>
      </c>
      <c r="D43" s="212">
        <v>346.32640167000011</v>
      </c>
      <c r="E43" s="167">
        <v>355.17073500000004</v>
      </c>
      <c r="F43" s="143">
        <v>2.5537565970576326E-2</v>
      </c>
      <c r="G43" s="143">
        <v>2.5537565970576326E-2</v>
      </c>
      <c r="H43" s="167">
        <v>351.41179343276661</v>
      </c>
      <c r="I43" s="158">
        <v>1.4683811971147875E-2</v>
      </c>
      <c r="J43" s="150">
        <v>1.4683811971147875E-2</v>
      </c>
      <c r="K43" s="167">
        <v>359.08479999999997</v>
      </c>
      <c r="L43" s="238">
        <v>3.6839231050472376E-2</v>
      </c>
      <c r="M43" s="158">
        <v>3.6839231050472376E-2</v>
      </c>
    </row>
    <row r="44" spans="2:15" ht="13.5" customHeight="1">
      <c r="B44" s="164" t="s">
        <v>60</v>
      </c>
      <c r="C44" s="8">
        <v>141.79727702999998</v>
      </c>
      <c r="D44" s="210">
        <v>136.11584497999999</v>
      </c>
      <c r="E44" s="9">
        <v>133.50842</v>
      </c>
      <c r="F44" s="141">
        <v>-5.8455685494202436E-2</v>
      </c>
      <c r="G44" s="141">
        <v>-1.9155925457341905E-2</v>
      </c>
      <c r="H44" s="9">
        <v>129.68799999999999</v>
      </c>
      <c r="I44" s="155">
        <v>-8.5398515991516821E-2</v>
      </c>
      <c r="J44" s="136">
        <v>-4.7223341124940088E-2</v>
      </c>
      <c r="K44" s="9">
        <v>150.5</v>
      </c>
      <c r="L44" s="231">
        <v>6.1374401203478701E-2</v>
      </c>
      <c r="M44" s="155">
        <v>0.10567583092264909</v>
      </c>
    </row>
    <row r="45" spans="2:15" s="166" customFormat="1" ht="13.5" customHeight="1">
      <c r="B45" s="165" t="s">
        <v>65</v>
      </c>
      <c r="C45" s="211">
        <v>488.12367870000008</v>
      </c>
      <c r="D45" s="212">
        <v>482.44224665000013</v>
      </c>
      <c r="E45" s="167">
        <v>488.27125261995172</v>
      </c>
      <c r="F45" s="143">
        <v>3.0232895143433858E-4</v>
      </c>
      <c r="G45" s="143">
        <v>1.2082287590747365E-2</v>
      </c>
      <c r="H45" s="167">
        <v>483.50467234861787</v>
      </c>
      <c r="I45" s="158">
        <v>-9.4627787033069177E-3</v>
      </c>
      <c r="J45" s="150">
        <v>2.2021821388882312E-3</v>
      </c>
      <c r="K45" s="167">
        <v>509.58479999999997</v>
      </c>
      <c r="L45" s="238">
        <v>4.3966564697611954E-2</v>
      </c>
      <c r="M45" s="158">
        <v>5.6260730768238565E-2</v>
      </c>
    </row>
    <row r="46" spans="2:15" ht="13.5" customHeight="1">
      <c r="B46" s="164" t="s">
        <v>13</v>
      </c>
      <c r="C46" s="8">
        <v>29.913002679999998</v>
      </c>
      <c r="D46" s="210">
        <v>29.913002679999998</v>
      </c>
      <c r="E46" s="9">
        <v>32.376639099584047</v>
      </c>
      <c r="F46" s="141">
        <v>8.2360050775887261E-2</v>
      </c>
      <c r="G46" s="141">
        <v>8.2360050775887261E-2</v>
      </c>
      <c r="H46" s="9">
        <v>30.694000000000003</v>
      </c>
      <c r="I46" s="155">
        <v>2.6108957644769726E-2</v>
      </c>
      <c r="J46" s="136">
        <v>2.6108957644769726E-2</v>
      </c>
      <c r="K46" s="9">
        <v>35.164000000000001</v>
      </c>
      <c r="L46" s="231">
        <v>0.17554230099109547</v>
      </c>
      <c r="M46" s="155">
        <v>0.17554230099109547</v>
      </c>
    </row>
    <row r="47" spans="2:15" ht="13.5" customHeight="1">
      <c r="B47" s="164" t="s">
        <v>62</v>
      </c>
      <c r="C47" s="8">
        <v>108.1</v>
      </c>
      <c r="D47" s="8">
        <v>105.55848068099999</v>
      </c>
      <c r="E47" s="9">
        <v>100.80982496130277</v>
      </c>
      <c r="F47" s="141">
        <v>-6.7439177046227816E-2</v>
      </c>
      <c r="G47" s="141">
        <v>-4.4986018073221112E-2</v>
      </c>
      <c r="H47" s="9">
        <v>93</v>
      </c>
      <c r="I47" s="155">
        <v>-0.13968547641073081</v>
      </c>
      <c r="J47" s="136">
        <v>-0.11897178322367097</v>
      </c>
      <c r="K47" s="9">
        <v>110</v>
      </c>
      <c r="L47" s="231">
        <v>1.7576318223866849E-2</v>
      </c>
      <c r="M47" s="155">
        <v>4.2076385434367758E-2</v>
      </c>
      <c r="O47" s="35"/>
    </row>
    <row r="48" spans="2:15" ht="13.5" customHeight="1">
      <c r="B48" s="24" t="s">
        <v>16</v>
      </c>
      <c r="C48" s="213">
        <v>626.09999999999991</v>
      </c>
      <c r="D48" s="213">
        <v>617.9137300110001</v>
      </c>
      <c r="E48" s="26">
        <v>623.69440602239706</v>
      </c>
      <c r="F48" s="142">
        <v>-3.8421881130855651E-3</v>
      </c>
      <c r="G48" s="142">
        <v>9.3551506151094976E-3</v>
      </c>
      <c r="H48" s="26">
        <v>615.13753676869919</v>
      </c>
      <c r="I48" s="156">
        <v>-1.750912510988778E-2</v>
      </c>
      <c r="J48" s="137">
        <v>-4.4928492562408273E-3</v>
      </c>
      <c r="K48" s="26">
        <v>642.18479999999988</v>
      </c>
      <c r="L48" s="232">
        <v>2.5690464781983779E-2</v>
      </c>
      <c r="M48" s="156">
        <v>3.9279059211983602E-2</v>
      </c>
    </row>
    <row r="49" spans="2:13" ht="13.5" customHeight="1">
      <c r="B49" s="22"/>
      <c r="C49" s="8"/>
      <c r="D49" s="8"/>
      <c r="E49" s="8"/>
      <c r="F49" s="141"/>
      <c r="G49" s="141"/>
      <c r="H49" s="8"/>
      <c r="I49" s="155"/>
      <c r="J49" s="136"/>
      <c r="K49" s="8"/>
      <c r="L49" s="231"/>
      <c r="M49" s="155"/>
    </row>
    <row r="50" spans="2:13" ht="13.5" customHeight="1">
      <c r="B50" s="23" t="s">
        <v>17</v>
      </c>
      <c r="C50" s="211">
        <v>626.09999999999991</v>
      </c>
      <c r="D50" s="211">
        <v>617.9137300110001</v>
      </c>
      <c r="E50" s="4">
        <v>623.69440602239706</v>
      </c>
      <c r="F50" s="143">
        <v>-3.8421881130855651E-3</v>
      </c>
      <c r="G50" s="143">
        <v>9.3551506151094976E-3</v>
      </c>
      <c r="H50" s="4">
        <v>615.13753676869919</v>
      </c>
      <c r="I50" s="158">
        <v>-1.750912510988778E-2</v>
      </c>
      <c r="J50" s="150">
        <v>-4.4928492562408273E-3</v>
      </c>
      <c r="K50" s="4">
        <v>642.18479999999988</v>
      </c>
      <c r="L50" s="238">
        <v>2.5690464781983779E-2</v>
      </c>
      <c r="M50" s="158">
        <v>3.9279059211983602E-2</v>
      </c>
    </row>
    <row r="51" spans="2:13" ht="13.5" customHeight="1">
      <c r="B51" s="22" t="s">
        <v>20</v>
      </c>
      <c r="C51" s="8">
        <v>-335.69999999999993</v>
      </c>
      <c r="D51" s="210">
        <v>-330.57765006700004</v>
      </c>
      <c r="E51" s="9">
        <v>-326.08978221010778</v>
      </c>
      <c r="F51" s="141">
        <v>-2.8627398837927198E-2</v>
      </c>
      <c r="G51" s="141">
        <v>-1.3575835680308956E-2</v>
      </c>
      <c r="H51" s="9">
        <v>-340.5716739892577</v>
      </c>
      <c r="I51" s="155">
        <v>1.45119868610597E-2</v>
      </c>
      <c r="J51" s="136">
        <v>3.0232001226435434E-2</v>
      </c>
      <c r="K51" s="9">
        <v>-311.46014191388906</v>
      </c>
      <c r="L51" s="231">
        <v>-7.2206905231191221E-2</v>
      </c>
      <c r="M51" s="155">
        <v>-5.7830613017051613E-2</v>
      </c>
    </row>
    <row r="52" spans="2:13" ht="13.5" customHeight="1">
      <c r="B52" s="65" t="s">
        <v>21</v>
      </c>
      <c r="C52" s="214">
        <v>290.39999999999998</v>
      </c>
      <c r="D52" s="214">
        <v>287.33607994400006</v>
      </c>
      <c r="E52" s="110">
        <v>297.32586082433954</v>
      </c>
      <c r="F52" s="144">
        <v>2.3849383003924141E-2</v>
      </c>
      <c r="G52" s="144">
        <v>3.476688650546933E-2</v>
      </c>
      <c r="H52" s="110">
        <v>288.87547847481312</v>
      </c>
      <c r="I52" s="147">
        <v>-5.2497297699272139E-3</v>
      </c>
      <c r="J52" s="151">
        <v>5.3574842780379495E-3</v>
      </c>
      <c r="K52" s="110">
        <v>306.04522620658895</v>
      </c>
      <c r="L52" s="239">
        <v>5.387474589045782E-2</v>
      </c>
      <c r="M52" s="147">
        <v>6.511241562923531E-2</v>
      </c>
    </row>
    <row r="53" spans="2:13" ht="13.5" customHeight="1">
      <c r="B53" s="66" t="s">
        <v>22</v>
      </c>
      <c r="C53" s="215">
        <v>0.46382367034020128</v>
      </c>
      <c r="D53" s="215">
        <v>0.46501002646256928</v>
      </c>
      <c r="E53" s="114">
        <v>0.47658026946590026</v>
      </c>
      <c r="F53" s="145"/>
      <c r="G53" s="145"/>
      <c r="H53" s="114">
        <v>0.46150000000000002</v>
      </c>
      <c r="I53" s="234"/>
      <c r="J53" s="152"/>
      <c r="K53" s="114">
        <v>0.49484640510578004</v>
      </c>
      <c r="L53" s="236"/>
      <c r="M53" s="234"/>
    </row>
    <row r="54" spans="2:13" ht="13.5" customHeight="1">
      <c r="B54" s="27" t="s">
        <v>1</v>
      </c>
      <c r="C54" s="216">
        <v>-142.4</v>
      </c>
      <c r="D54" s="217">
        <v>-142.35803792000002</v>
      </c>
      <c r="E54" s="28">
        <v>-156.19207047499998</v>
      </c>
      <c r="F54" s="146">
        <v>9.6854427492977235E-2</v>
      </c>
      <c r="G54" s="146">
        <v>9.7177741117605132E-2</v>
      </c>
      <c r="H54" s="28">
        <v>-137.91229020916748</v>
      </c>
      <c r="I54" s="159">
        <v>-3.1514815946857566E-2</v>
      </c>
      <c r="J54" s="153">
        <v>-3.1229341003778721E-2</v>
      </c>
      <c r="K54" s="28">
        <v>-331.04503337876429</v>
      </c>
      <c r="L54" s="242">
        <v>1.3247544478845805</v>
      </c>
      <c r="M54" s="159">
        <v>1.3254397027078966</v>
      </c>
    </row>
    <row r="55" spans="2:13" ht="13.5" customHeight="1">
      <c r="B55" s="22" t="s">
        <v>18</v>
      </c>
      <c r="C55" s="8">
        <v>-3.6</v>
      </c>
      <c r="D55" s="210">
        <v>-3.5529382000000003</v>
      </c>
      <c r="E55" s="9">
        <v>-3</v>
      </c>
      <c r="F55" s="141">
        <v>-0.16666666666666674</v>
      </c>
      <c r="G55" s="141">
        <v>-0.15562843170196439</v>
      </c>
      <c r="H55" s="9">
        <v>0</v>
      </c>
      <c r="I55" s="155">
        <v>-1</v>
      </c>
      <c r="J55" s="136">
        <v>-1</v>
      </c>
      <c r="K55" s="9">
        <v>-4</v>
      </c>
      <c r="L55" s="231">
        <v>0.11111111111111116</v>
      </c>
      <c r="M55" s="155">
        <v>0.12582875773071422</v>
      </c>
    </row>
    <row r="56" spans="2:13" ht="13.5" customHeight="1">
      <c r="B56" s="22" t="s">
        <v>19</v>
      </c>
      <c r="C56" s="8">
        <v>-5.3</v>
      </c>
      <c r="D56" s="210">
        <v>-5.3</v>
      </c>
      <c r="E56" s="9">
        <v>0</v>
      </c>
      <c r="F56" s="141">
        <v>-1</v>
      </c>
      <c r="G56" s="141">
        <v>-1</v>
      </c>
      <c r="H56" s="9">
        <v>0</v>
      </c>
      <c r="I56" s="155">
        <v>-1</v>
      </c>
      <c r="J56" s="136">
        <v>-1</v>
      </c>
      <c r="K56" s="9">
        <v>-1.75</v>
      </c>
      <c r="L56" s="231">
        <v>-0.66981132075471694</v>
      </c>
      <c r="M56" s="155">
        <v>-0.66981132075471694</v>
      </c>
    </row>
    <row r="57" spans="2:13" ht="13.5" customHeight="1">
      <c r="B57" s="22" t="s">
        <v>48</v>
      </c>
      <c r="C57" s="8">
        <v>0</v>
      </c>
      <c r="D57" s="210">
        <v>0</v>
      </c>
      <c r="E57" s="9">
        <v>0</v>
      </c>
      <c r="F57" s="141"/>
      <c r="G57" s="141"/>
      <c r="H57" s="9">
        <v>0</v>
      </c>
      <c r="I57" s="155"/>
      <c r="J57" s="136"/>
      <c r="K57" s="9">
        <v>-5</v>
      </c>
      <c r="L57" s="231"/>
      <c r="M57" s="155"/>
    </row>
    <row r="58" spans="2:13" ht="13.5" customHeight="1">
      <c r="B58" s="24" t="s">
        <v>49</v>
      </c>
      <c r="C58" s="218">
        <v>139.09999999999997</v>
      </c>
      <c r="D58" s="213">
        <v>136</v>
      </c>
      <c r="E58" s="44">
        <v>138.43425829232785</v>
      </c>
      <c r="F58" s="142">
        <v>-4.7860654757161392E-3</v>
      </c>
      <c r="G58" s="142">
        <v>1.7898958031822509E-2</v>
      </c>
      <c r="H58" s="44">
        <v>-32.146936023262242</v>
      </c>
      <c r="I58" s="156">
        <v>-1.2311066572484706</v>
      </c>
      <c r="J58" s="137">
        <v>-1.2363745295828106</v>
      </c>
      <c r="K58" s="44">
        <v>160.74444568118747</v>
      </c>
      <c r="L58" s="232">
        <v>0.15560349159732212</v>
      </c>
      <c r="M58" s="156">
        <v>0.18194445353814315</v>
      </c>
    </row>
    <row r="59" spans="2:13" ht="13.5" customHeight="1">
      <c r="B59" s="22" t="s">
        <v>24</v>
      </c>
      <c r="C59" s="8">
        <v>-84</v>
      </c>
      <c r="D59" s="219"/>
      <c r="E59" s="9">
        <v>-60</v>
      </c>
      <c r="F59" s="141">
        <v>-0.2857142857142857</v>
      </c>
      <c r="G59" s="141"/>
      <c r="H59" s="9">
        <v>-51</v>
      </c>
      <c r="I59" s="155">
        <v>-0.3928571428571429</v>
      </c>
      <c r="J59" s="136"/>
      <c r="K59" s="9">
        <v>-128.15183311060036</v>
      </c>
      <c r="L59" s="231">
        <v>0.52561706084048043</v>
      </c>
      <c r="M59" s="155"/>
    </row>
    <row r="60" spans="2:13" ht="13.5" customHeight="1">
      <c r="B60" s="22" t="s">
        <v>32</v>
      </c>
      <c r="C60" s="8">
        <v>-26.900000000000006</v>
      </c>
      <c r="D60" s="219"/>
      <c r="E60" s="9">
        <v>0</v>
      </c>
      <c r="F60" s="141">
        <v>-1</v>
      </c>
      <c r="G60" s="141"/>
      <c r="H60" s="9">
        <v>0</v>
      </c>
      <c r="I60" s="155">
        <v>-1</v>
      </c>
      <c r="J60" s="136"/>
      <c r="K60" s="9">
        <v>0</v>
      </c>
      <c r="L60" s="231"/>
      <c r="M60" s="155"/>
    </row>
    <row r="61" spans="2:13" ht="13.5" customHeight="1">
      <c r="B61" s="22" t="s">
        <v>33</v>
      </c>
      <c r="C61" s="8">
        <v>-16.899999999999999</v>
      </c>
      <c r="D61" s="219"/>
      <c r="E61" s="9">
        <v>0</v>
      </c>
      <c r="F61" s="141">
        <v>-1</v>
      </c>
      <c r="G61" s="141"/>
      <c r="H61" s="9">
        <v>0</v>
      </c>
      <c r="I61" s="155">
        <v>-1</v>
      </c>
      <c r="J61" s="136"/>
      <c r="K61" s="9">
        <v>0</v>
      </c>
      <c r="L61" s="231"/>
      <c r="M61" s="155"/>
    </row>
    <row r="62" spans="2:13" ht="13.5" customHeight="1">
      <c r="B62" s="22" t="s">
        <v>66</v>
      </c>
      <c r="C62" s="8">
        <v>0.30000000000000027</v>
      </c>
      <c r="D62" s="219"/>
      <c r="E62" s="9">
        <v>0</v>
      </c>
      <c r="F62" s="141">
        <v>-1</v>
      </c>
      <c r="G62" s="141"/>
      <c r="H62" s="9">
        <v>0</v>
      </c>
      <c r="I62" s="155">
        <v>-1</v>
      </c>
      <c r="J62" s="136"/>
      <c r="K62" s="9">
        <v>0</v>
      </c>
      <c r="L62" s="231"/>
      <c r="M62" s="155"/>
    </row>
    <row r="63" spans="2:13" ht="13.5" customHeight="1">
      <c r="B63" s="24" t="s">
        <v>25</v>
      </c>
      <c r="C63" s="26">
        <v>11.599999999999962</v>
      </c>
      <c r="D63" s="220"/>
      <c r="E63" s="26">
        <v>75.737739237406586</v>
      </c>
      <c r="F63" s="142">
        <v>5.5291154515005889</v>
      </c>
      <c r="G63" s="142"/>
      <c r="H63" s="26">
        <v>-95.609841408818568</v>
      </c>
      <c r="I63" s="156"/>
      <c r="J63" s="137"/>
      <c r="K63" s="26">
        <v>100.74444568118747</v>
      </c>
      <c r="L63" s="232">
        <v>7.6848660069989485</v>
      </c>
      <c r="M63" s="156"/>
    </row>
    <row r="64" spans="2:13" ht="13.5" customHeight="1">
      <c r="B64" s="22" t="s">
        <v>26</v>
      </c>
      <c r="C64" s="8">
        <v>-22.6</v>
      </c>
      <c r="D64" s="219"/>
      <c r="E64" s="9">
        <v>-23.334562668474739</v>
      </c>
      <c r="F64" s="141">
        <v>3.2502772941360059E-2</v>
      </c>
      <c r="G64" s="141"/>
      <c r="H64" s="9">
        <v>-32</v>
      </c>
      <c r="I64" s="155">
        <v>0.41592920353982299</v>
      </c>
      <c r="J64" s="136"/>
      <c r="K64" s="9">
        <v>3.3666049264981148</v>
      </c>
      <c r="L64" s="231">
        <v>-1.1489648197565536</v>
      </c>
      <c r="M64" s="155"/>
    </row>
    <row r="65" spans="2:13" ht="13.5" customHeight="1">
      <c r="B65" s="24" t="s">
        <v>27</v>
      </c>
      <c r="C65" s="213">
        <v>-11.000000000000039</v>
      </c>
      <c r="D65" s="220"/>
      <c r="E65" s="26">
        <v>50.837411622516349</v>
      </c>
      <c r="F65" s="142"/>
      <c r="G65" s="142"/>
      <c r="H65" s="26">
        <v>-115.21159913377761</v>
      </c>
      <c r="I65" s="156">
        <v>9.4737817394342905</v>
      </c>
      <c r="J65" s="137"/>
      <c r="K65" s="26">
        <v>69.744445681187472</v>
      </c>
      <c r="L65" s="232"/>
      <c r="M65" s="156"/>
    </row>
    <row r="66" spans="2:13" ht="13.5" customHeight="1">
      <c r="B66" s="22"/>
      <c r="C66" s="8"/>
      <c r="D66" s="221"/>
      <c r="E66" s="8"/>
      <c r="F66" s="141"/>
      <c r="G66" s="141"/>
      <c r="H66" s="8"/>
      <c r="I66" s="155"/>
      <c r="J66" s="136"/>
      <c r="K66" s="8"/>
      <c r="L66" s="231"/>
      <c r="M66" s="155"/>
    </row>
    <row r="67" spans="2:13" ht="13.5" customHeight="1">
      <c r="B67" s="24" t="s">
        <v>28</v>
      </c>
      <c r="C67" s="213">
        <v>115.107</v>
      </c>
      <c r="D67" s="222"/>
      <c r="E67" s="44">
        <v>154.10221271983878</v>
      </c>
      <c r="F67" s="142">
        <v>0.33877359951904551</v>
      </c>
      <c r="G67" s="142"/>
      <c r="H67" s="44">
        <v>95</v>
      </c>
      <c r="I67" s="156">
        <v>-0.17468094903003295</v>
      </c>
      <c r="J67" s="137"/>
      <c r="K67" s="44">
        <v>214.8</v>
      </c>
      <c r="L67" s="232">
        <v>0.86608981208788349</v>
      </c>
      <c r="M67" s="156"/>
    </row>
    <row r="68" spans="2:13" ht="13.5" customHeight="1">
      <c r="B68" s="22" t="s">
        <v>31</v>
      </c>
      <c r="C68" s="223">
        <v>0.18384762817441305</v>
      </c>
      <c r="D68" s="224"/>
      <c r="E68" s="71">
        <v>0.246</v>
      </c>
      <c r="F68" s="72"/>
      <c r="G68" s="72"/>
      <c r="H68" s="71">
        <v>0.15295251708090721</v>
      </c>
      <c r="I68" s="235"/>
      <c r="J68" s="73"/>
      <c r="K68" s="71">
        <v>0.34256818809417661</v>
      </c>
      <c r="L68" s="237"/>
      <c r="M68" s="160"/>
    </row>
    <row r="69" spans="2:13" ht="13.5" customHeight="1">
      <c r="B69" s="65" t="s">
        <v>15</v>
      </c>
      <c r="C69" s="214">
        <v>128.39999999999998</v>
      </c>
      <c r="D69" s="225"/>
      <c r="E69" s="121">
        <v>124.85113136496693</v>
      </c>
      <c r="F69" s="147">
        <v>-2.7639163824244917E-2</v>
      </c>
      <c r="G69" s="228"/>
      <c r="H69" s="121">
        <v>78</v>
      </c>
      <c r="I69" s="147">
        <v>-0.39252336448598124</v>
      </c>
      <c r="J69" s="228"/>
      <c r="K69" s="121">
        <v>144.28211596351605</v>
      </c>
      <c r="L69" s="240">
        <v>0.12369249192769538</v>
      </c>
      <c r="M69" s="147"/>
    </row>
    <row r="70" spans="2:13" ht="13.5" customHeight="1">
      <c r="B70" s="120" t="s">
        <v>46</v>
      </c>
      <c r="C70" s="226">
        <v>3.9</v>
      </c>
      <c r="D70" s="227"/>
      <c r="E70" s="123">
        <v>4.0030291715695521</v>
      </c>
      <c r="F70" s="148"/>
      <c r="G70" s="229"/>
      <c r="H70" s="123">
        <v>3.6186842719194159</v>
      </c>
      <c r="I70" s="148"/>
      <c r="J70" s="229"/>
      <c r="K70" s="123">
        <v>4.2419582699146829</v>
      </c>
      <c r="L70" s="241"/>
      <c r="M70" s="148"/>
    </row>
    <row r="71" spans="2:13">
      <c r="B71" s="31"/>
      <c r="C71" s="31"/>
      <c r="D71" s="32"/>
      <c r="E71" s="32"/>
      <c r="F71" s="58"/>
      <c r="G71" s="58"/>
      <c r="H71" s="176"/>
      <c r="I71" s="63"/>
      <c r="J71" s="63"/>
      <c r="K71" s="176"/>
      <c r="L71" s="176"/>
      <c r="M71" s="63"/>
    </row>
    <row r="72" spans="2:13">
      <c r="B72" s="31"/>
      <c r="C72" s="31"/>
      <c r="D72" s="32"/>
      <c r="E72" s="32"/>
      <c r="F72" s="58"/>
      <c r="G72" s="58"/>
      <c r="H72" s="31"/>
      <c r="I72" s="63"/>
      <c r="J72" s="63"/>
      <c r="K72" s="31"/>
      <c r="L72" s="31"/>
      <c r="M72" s="63"/>
    </row>
    <row r="73" spans="2:13">
      <c r="B73" s="82" t="s">
        <v>39</v>
      </c>
      <c r="C73" s="82"/>
      <c r="H73" s="37"/>
      <c r="I73" s="59"/>
      <c r="J73" s="59"/>
      <c r="K73" s="37"/>
      <c r="L73" s="37"/>
      <c r="M73" s="59"/>
    </row>
    <row r="74" spans="2:13">
      <c r="B74" s="1" t="s">
        <v>38</v>
      </c>
      <c r="D74" s="38"/>
      <c r="H74" s="37"/>
      <c r="I74" s="59"/>
      <c r="J74" s="59"/>
      <c r="K74" s="37"/>
      <c r="L74" s="37"/>
      <c r="M74" s="59"/>
    </row>
    <row r="75" spans="2:13" ht="51.75" customHeight="1">
      <c r="B75" s="257" t="s">
        <v>37</v>
      </c>
      <c r="C75" s="257"/>
      <c r="D75" s="257"/>
      <c r="E75" s="257"/>
      <c r="F75" s="257"/>
      <c r="G75" s="257"/>
      <c r="H75" s="257"/>
      <c r="I75" s="257"/>
      <c r="J75" s="257"/>
      <c r="K75" s="257"/>
      <c r="L75" s="257"/>
      <c r="M75" s="257"/>
    </row>
    <row r="77" spans="2:13">
      <c r="B77" s="1" t="s">
        <v>50</v>
      </c>
      <c r="H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5:M75"/>
    <mergeCell ref="H8:H9"/>
    <mergeCell ref="K8:K9"/>
    <mergeCell ref="F8:F9"/>
    <mergeCell ref="D8:D9"/>
    <mergeCell ref="E8:E9"/>
    <mergeCell ref="I8:I9"/>
    <mergeCell ref="C8:C9"/>
    <mergeCell ref="G8:G9"/>
    <mergeCell ref="J8:J9"/>
  </mergeCells>
  <phoneticPr fontId="2" type="noConversion"/>
  <conditionalFormatting sqref="F14:G28 F37:G39 I37:J39 M37:M39 M33:M35 F33:G35 I33:J35 I14:J28 M15:M28 F41:G72 I41:J70 M41:M70 G38:G42">
    <cfRule type="cellIs" dxfId="59" priority="25" stopIfTrue="1" operator="equal">
      <formula>-1</formula>
    </cfRule>
    <cfRule type="cellIs" dxfId="58" priority="26" stopIfTrue="1" operator="equal">
      <formula>#DIV/0!</formula>
    </cfRule>
  </conditionalFormatting>
  <conditionalFormatting sqref="I30:J31 F30:G31 M30:M31">
    <cfRule type="cellIs" dxfId="57" priority="11" stopIfTrue="1" operator="equal">
      <formula>-1</formula>
    </cfRule>
    <cfRule type="cellIs" dxfId="56" priority="12" stopIfTrue="1" operator="equal">
      <formula>#DIV/0!</formula>
    </cfRule>
  </conditionalFormatting>
  <conditionalFormatting sqref="I29:J29 F29:G29 M29">
    <cfRule type="cellIs" dxfId="55" priority="9" stopIfTrue="1" operator="equal">
      <formula>-1</formula>
    </cfRule>
    <cfRule type="cellIs" dxfId="54" priority="10" stopIfTrue="1" operator="equal">
      <formula>#DIV/0!</formula>
    </cfRule>
  </conditionalFormatting>
  <conditionalFormatting sqref="I32:J32 F32:G32 M32">
    <cfRule type="cellIs" dxfId="53" priority="7" stopIfTrue="1" operator="equal">
      <formula>-1</formula>
    </cfRule>
    <cfRule type="cellIs" dxfId="52" priority="8" stopIfTrue="1" operator="equal">
      <formula>#DIV/0!</formula>
    </cfRule>
  </conditionalFormatting>
  <conditionalFormatting sqref="F40:G40">
    <cfRule type="cellIs" dxfId="51" priority="5" stopIfTrue="1" operator="equal">
      <formula>-1</formula>
    </cfRule>
    <cfRule type="cellIs" dxfId="50" priority="6" stopIfTrue="1" operator="equal">
      <formula>#DIV/0!</formula>
    </cfRule>
  </conditionalFormatting>
  <conditionalFormatting sqref="I40:J40">
    <cfRule type="cellIs" dxfId="49" priority="3" stopIfTrue="1" operator="equal">
      <formula>-1</formula>
    </cfRule>
    <cfRule type="cellIs" dxfId="48" priority="4" stopIfTrue="1" operator="equal">
      <formula>#DIV/0!</formula>
    </cfRule>
  </conditionalFormatting>
  <conditionalFormatting sqref="M40">
    <cfRule type="cellIs" dxfId="47" priority="1" stopIfTrue="1" operator="equal">
      <formula>-1</formula>
    </cfRule>
    <cfRule type="cellIs" dxfId="46"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2"/>
  <headerFooter alignWithMargins="0">
    <oddHeader>&amp;R&amp;G</oddHeader>
    <oddFooter>&amp;L&amp;8Telenet - Analyst Consensus Q2 2017</oddFooter>
  </headerFooter>
  <legacyDrawing r:id="rId3"/>
  <legacyDrawingHF r:id="rId4"/>
</worksheet>
</file>

<file path=xl/worksheets/sheet4.xml><?xml version="1.0" encoding="utf-8"?>
<worksheet xmlns="http://schemas.openxmlformats.org/spreadsheetml/2006/main" xmlns:r="http://schemas.openxmlformats.org/officeDocument/2006/relationships">
  <sheetPr>
    <tabColor rgb="FFFFCC00"/>
    <pageSetUpPr fitToPage="1"/>
  </sheetPr>
  <dimension ref="B2:O79"/>
  <sheetViews>
    <sheetView showGridLines="0" zoomScale="90" workbookViewId="0">
      <selection sqref="A1:XFD1048576"/>
    </sheetView>
  </sheetViews>
  <sheetFormatPr defaultRowHeight="12"/>
  <cols>
    <col min="1" max="1" width="3" style="1" customWidth="1"/>
    <col min="2" max="2" width="53.42578125" style="1" customWidth="1"/>
    <col min="3" max="5" width="17.7109375" style="1" customWidth="1"/>
    <col min="6" max="7" width="9.5703125" style="59" customWidth="1"/>
    <col min="8" max="8" width="17.7109375" style="1" customWidth="1"/>
    <col min="9" max="10" width="9.5703125" style="64" customWidth="1"/>
    <col min="11" max="11" width="17.7109375" style="1" customWidth="1"/>
    <col min="12" max="12" width="9.5703125" style="1" customWidth="1"/>
    <col min="13" max="13" width="9.5703125" style="64" customWidth="1"/>
    <col min="14" max="14" width="2.7109375" style="1" customWidth="1"/>
    <col min="15" max="16384" width="9.140625" style="1"/>
  </cols>
  <sheetData>
    <row r="2" spans="2:13" ht="18">
      <c r="B2" s="256" t="s">
        <v>52</v>
      </c>
      <c r="C2" s="256"/>
      <c r="D2" s="256"/>
      <c r="E2" s="256"/>
      <c r="F2" s="256"/>
      <c r="G2" s="256"/>
      <c r="H2" s="256"/>
      <c r="I2" s="256"/>
      <c r="J2" s="256"/>
      <c r="K2" s="256"/>
      <c r="L2" s="256"/>
      <c r="M2" s="256"/>
    </row>
    <row r="3" spans="2:13" ht="18.75" thickBot="1">
      <c r="B3" s="177"/>
      <c r="C3" s="204"/>
      <c r="D3" s="177"/>
      <c r="E3" s="177"/>
      <c r="F3" s="201"/>
      <c r="G3" s="204"/>
      <c r="H3" s="177"/>
      <c r="I3" s="201"/>
      <c r="J3" s="204"/>
      <c r="K3" s="177"/>
      <c r="L3" s="204"/>
      <c r="M3" s="201"/>
    </row>
    <row r="4" spans="2:13" ht="19.5" thickTop="1" thickBot="1">
      <c r="B4" s="81" t="s">
        <v>36</v>
      </c>
      <c r="C4" s="118"/>
      <c r="D4" s="118"/>
      <c r="E4" s="68"/>
      <c r="F4" s="45"/>
      <c r="G4" s="45"/>
      <c r="H4" s="69"/>
      <c r="I4" s="60"/>
      <c r="J4" s="60"/>
      <c r="K4" s="69"/>
      <c r="L4" s="175"/>
      <c r="M4" s="60"/>
    </row>
    <row r="5" spans="2:13" ht="12.75" thickTop="1"/>
    <row r="6" spans="2:13">
      <c r="B6" s="39"/>
      <c r="C6" s="39"/>
      <c r="D6" s="39"/>
      <c r="E6" s="70"/>
      <c r="F6" s="40"/>
      <c r="G6" s="40"/>
      <c r="H6" s="41"/>
      <c r="I6" s="41"/>
      <c r="J6" s="41"/>
      <c r="K6" s="42"/>
      <c r="L6" s="42"/>
      <c r="M6" s="42"/>
    </row>
    <row r="7" spans="2:13">
      <c r="B7" s="41"/>
      <c r="C7" s="41"/>
      <c r="D7" s="41"/>
      <c r="E7" s="70"/>
      <c r="H7" s="41"/>
      <c r="K7" s="42"/>
      <c r="L7" s="42"/>
    </row>
    <row r="8" spans="2:13" ht="21" customHeight="1">
      <c r="C8" s="265" t="s">
        <v>147</v>
      </c>
      <c r="D8" s="263" t="s">
        <v>115</v>
      </c>
      <c r="E8" s="263" t="s">
        <v>116</v>
      </c>
      <c r="F8" s="260" t="s">
        <v>145</v>
      </c>
      <c r="G8" s="258" t="s">
        <v>146</v>
      </c>
      <c r="H8" s="263" t="s">
        <v>117</v>
      </c>
      <c r="I8" s="260" t="s">
        <v>145</v>
      </c>
      <c r="J8" s="258" t="s">
        <v>146</v>
      </c>
      <c r="K8" s="263" t="s">
        <v>118</v>
      </c>
      <c r="L8" s="260" t="s">
        <v>145</v>
      </c>
      <c r="M8" s="258" t="s">
        <v>146</v>
      </c>
    </row>
    <row r="9" spans="2:13" ht="21" customHeight="1">
      <c r="C9" s="266"/>
      <c r="D9" s="264"/>
      <c r="E9" s="264"/>
      <c r="F9" s="261"/>
      <c r="G9" s="259"/>
      <c r="H9" s="264"/>
      <c r="I9" s="261"/>
      <c r="J9" s="259"/>
      <c r="K9" s="264"/>
      <c r="L9" s="261"/>
      <c r="M9" s="259"/>
    </row>
    <row r="10" spans="2:13" ht="12" customHeight="1">
      <c r="C10" s="2"/>
      <c r="D10" s="2"/>
      <c r="E10" s="6"/>
      <c r="F10" s="3"/>
      <c r="G10" s="83"/>
      <c r="H10" s="3"/>
      <c r="I10" s="3"/>
      <c r="J10" s="83"/>
      <c r="K10" s="3"/>
      <c r="L10" s="3"/>
      <c r="M10" s="83"/>
    </row>
    <row r="11" spans="2:13" ht="15" customHeight="1">
      <c r="B11" s="18" t="s">
        <v>30</v>
      </c>
      <c r="C11" s="19"/>
      <c r="D11" s="19"/>
      <c r="E11" s="20"/>
      <c r="F11" s="21"/>
      <c r="G11" s="84"/>
      <c r="H11" s="21"/>
      <c r="I11" s="21"/>
      <c r="J11" s="84"/>
      <c r="K11" s="21"/>
      <c r="L11" s="21"/>
      <c r="M11" s="84"/>
    </row>
    <row r="12" spans="2:13" ht="13.5" customHeight="1">
      <c r="B12" s="22"/>
      <c r="C12" s="208"/>
      <c r="D12" s="3"/>
      <c r="E12" s="7"/>
      <c r="F12" s="3"/>
      <c r="G12" s="85"/>
      <c r="H12" s="3"/>
      <c r="I12" s="3"/>
      <c r="J12" s="85"/>
      <c r="K12" s="3"/>
      <c r="L12" s="3"/>
      <c r="M12" s="85"/>
    </row>
    <row r="13" spans="2:13" ht="13.5" customHeight="1">
      <c r="B13" s="23" t="s">
        <v>2</v>
      </c>
      <c r="C13" s="208"/>
      <c r="D13" s="12"/>
      <c r="E13" s="12"/>
      <c r="F13" s="12"/>
      <c r="G13" s="154"/>
      <c r="H13" s="12"/>
      <c r="I13" s="12"/>
      <c r="J13" s="154"/>
      <c r="K13" s="12"/>
      <c r="L13" s="12"/>
      <c r="M13" s="154"/>
    </row>
    <row r="14" spans="2:13" ht="13.5" customHeight="1">
      <c r="B14" s="22" t="s">
        <v>5</v>
      </c>
      <c r="C14" s="12">
        <v>284600</v>
      </c>
      <c r="D14" s="14">
        <v>284600</v>
      </c>
      <c r="E14" s="13">
        <v>231230.42905824038</v>
      </c>
      <c r="F14" s="230">
        <v>-0.18752484519240908</v>
      </c>
      <c r="G14" s="135">
        <v>-0.18752484519240908</v>
      </c>
      <c r="H14" s="13">
        <v>147579.21785302801</v>
      </c>
      <c r="I14" s="230">
        <v>-0.48145039405120171</v>
      </c>
      <c r="J14" s="135">
        <v>-0.48145039405120171</v>
      </c>
      <c r="K14" s="13">
        <v>241356.7315882151</v>
      </c>
      <c r="L14" s="231">
        <v>-0.15194402112362926</v>
      </c>
      <c r="M14" s="154">
        <v>-0.15194402112362926</v>
      </c>
    </row>
    <row r="15" spans="2:13" ht="13.5" customHeight="1">
      <c r="B15" s="22" t="s">
        <v>4</v>
      </c>
      <c r="C15" s="12">
        <v>1732900</v>
      </c>
      <c r="D15" s="14">
        <v>1732900</v>
      </c>
      <c r="E15" s="13">
        <v>1748880</v>
      </c>
      <c r="F15" s="155">
        <v>9.2215361532690387E-3</v>
      </c>
      <c r="G15" s="136">
        <v>9.2215361532690387E-3</v>
      </c>
      <c r="H15" s="13">
        <v>1716600</v>
      </c>
      <c r="I15" s="155">
        <v>-9.4061977032720012E-3</v>
      </c>
      <c r="J15" s="136">
        <v>-9.4061977032720012E-3</v>
      </c>
      <c r="K15" s="13">
        <v>1839600</v>
      </c>
      <c r="L15" s="231">
        <v>6.1573085579087028E-2</v>
      </c>
      <c r="M15" s="155">
        <v>6.1573085579087028E-2</v>
      </c>
    </row>
    <row r="16" spans="2:13" ht="13.5" customHeight="1">
      <c r="B16" s="24" t="s">
        <v>0</v>
      </c>
      <c r="C16" s="15">
        <v>2017500</v>
      </c>
      <c r="D16" s="161">
        <v>2017500</v>
      </c>
      <c r="E16" s="15">
        <v>1975058</v>
      </c>
      <c r="F16" s="156">
        <v>-2.1036926889715035E-2</v>
      </c>
      <c r="G16" s="137">
        <v>-2.1036926889715035E-2</v>
      </c>
      <c r="H16" s="15">
        <v>1935300</v>
      </c>
      <c r="I16" s="156">
        <v>-4.0743494423791771E-2</v>
      </c>
      <c r="J16" s="137">
        <v>-4.0743494423791771E-2</v>
      </c>
      <c r="K16" s="15">
        <v>2070800</v>
      </c>
      <c r="L16" s="232">
        <v>2.6418835192069334E-2</v>
      </c>
      <c r="M16" s="156">
        <v>2.6418835192069334E-2</v>
      </c>
    </row>
    <row r="17" spans="2:13" ht="13.5" customHeight="1">
      <c r="B17" s="22"/>
      <c r="C17" s="12"/>
      <c r="D17" s="14"/>
      <c r="E17" s="12"/>
      <c r="F17" s="155"/>
      <c r="G17" s="136"/>
      <c r="H17" s="12"/>
      <c r="I17" s="155"/>
      <c r="J17" s="136"/>
      <c r="K17" s="12"/>
      <c r="L17" s="231"/>
      <c r="M17" s="155"/>
    </row>
    <row r="18" spans="2:13" ht="13.5" customHeight="1">
      <c r="B18" s="23" t="s">
        <v>3</v>
      </c>
      <c r="C18" s="12"/>
      <c r="D18" s="14"/>
      <c r="E18" s="12"/>
      <c r="F18" s="155"/>
      <c r="G18" s="136"/>
      <c r="H18" s="12"/>
      <c r="I18" s="155"/>
      <c r="J18" s="136"/>
      <c r="K18" s="12"/>
      <c r="L18" s="231"/>
      <c r="M18" s="155"/>
    </row>
    <row r="19" spans="2:13" ht="13.5" customHeight="1">
      <c r="B19" s="22" t="s">
        <v>6</v>
      </c>
      <c r="C19" s="12">
        <v>1481700</v>
      </c>
      <c r="D19" s="14">
        <v>1481700</v>
      </c>
      <c r="E19" s="13">
        <v>1507350</v>
      </c>
      <c r="F19" s="155">
        <v>1.7311196598501777E-2</v>
      </c>
      <c r="G19" s="136">
        <v>1.7311196598501777E-2</v>
      </c>
      <c r="H19" s="13">
        <v>1484800</v>
      </c>
      <c r="I19" s="155">
        <v>2.0921914017681953E-3</v>
      </c>
      <c r="J19" s="136">
        <v>2.0921914017681953E-3</v>
      </c>
      <c r="K19" s="13">
        <v>1638100</v>
      </c>
      <c r="L19" s="231">
        <v>0.10555443072146864</v>
      </c>
      <c r="M19" s="155">
        <v>0.10555443072146864</v>
      </c>
    </row>
    <row r="20" spans="2:13" ht="13.5" customHeight="1">
      <c r="B20" s="22" t="s">
        <v>7</v>
      </c>
      <c r="C20" s="12">
        <v>120000</v>
      </c>
      <c r="D20" s="14">
        <v>120000</v>
      </c>
      <c r="E20" s="13">
        <v>127101.2463820577</v>
      </c>
      <c r="F20" s="155">
        <v>5.9177053183814055E-2</v>
      </c>
      <c r="G20" s="136">
        <v>5.9177053183814055E-2</v>
      </c>
      <c r="H20" s="13">
        <v>117003.2163057133</v>
      </c>
      <c r="I20" s="155">
        <v>-2.4973197452389129E-2</v>
      </c>
      <c r="J20" s="136">
        <v>-2.4973197452389129E-2</v>
      </c>
      <c r="K20" s="13">
        <v>192990</v>
      </c>
      <c r="L20" s="231">
        <v>0.60824999999999996</v>
      </c>
      <c r="M20" s="155">
        <v>0.60824999999999996</v>
      </c>
    </row>
    <row r="21" spans="2:13" ht="13.5" customHeight="1">
      <c r="B21" s="24" t="s">
        <v>8</v>
      </c>
      <c r="C21" s="15">
        <v>1601700</v>
      </c>
      <c r="D21" s="161">
        <v>1601700</v>
      </c>
      <c r="E21" s="15">
        <v>1633561.6081528566</v>
      </c>
      <c r="F21" s="156">
        <v>1.9892369452991554E-2</v>
      </c>
      <c r="G21" s="137">
        <v>1.9892369452991554E-2</v>
      </c>
      <c r="H21" s="15">
        <v>1621700</v>
      </c>
      <c r="I21" s="156">
        <v>1.2486732846350712E-2</v>
      </c>
      <c r="J21" s="137">
        <v>1.2486732846350712E-2</v>
      </c>
      <c r="K21" s="15">
        <v>1831090</v>
      </c>
      <c r="L21" s="232">
        <v>0.14321658238121993</v>
      </c>
      <c r="M21" s="156">
        <v>0.14321658238121993</v>
      </c>
    </row>
    <row r="22" spans="2:13" ht="13.5" customHeight="1">
      <c r="B22" s="22"/>
      <c r="C22" s="12"/>
      <c r="D22" s="14"/>
      <c r="E22" s="14"/>
      <c r="F22" s="155"/>
      <c r="G22" s="136"/>
      <c r="H22" s="12"/>
      <c r="I22" s="155"/>
      <c r="J22" s="136"/>
      <c r="K22" s="12"/>
      <c r="L22" s="231"/>
      <c r="M22" s="155"/>
    </row>
    <row r="23" spans="2:13" ht="13.5" customHeight="1">
      <c r="B23" s="23" t="s">
        <v>9</v>
      </c>
      <c r="C23" s="12"/>
      <c r="D23" s="14"/>
      <c r="E23" s="14"/>
      <c r="F23" s="155"/>
      <c r="G23" s="136"/>
      <c r="H23" s="12"/>
      <c r="I23" s="155"/>
      <c r="J23" s="136"/>
      <c r="K23" s="12"/>
      <c r="L23" s="231"/>
      <c r="M23" s="155"/>
    </row>
    <row r="24" spans="2:13" ht="13.5" customHeight="1">
      <c r="B24" s="22" t="s">
        <v>10</v>
      </c>
      <c r="C24" s="12">
        <v>1168100</v>
      </c>
      <c r="D24" s="14">
        <v>1168100</v>
      </c>
      <c r="E24" s="13">
        <v>1182112.5174418604</v>
      </c>
      <c r="F24" s="155">
        <v>1.1995991303707321E-2</v>
      </c>
      <c r="G24" s="136">
        <v>1.1995991303707321E-2</v>
      </c>
      <c r="H24" s="13">
        <v>1156000</v>
      </c>
      <c r="I24" s="155">
        <v>-1.0358702165910505E-2</v>
      </c>
      <c r="J24" s="136">
        <v>-1.0358702165910505E-2</v>
      </c>
      <c r="K24" s="13">
        <v>1271325</v>
      </c>
      <c r="L24" s="231">
        <v>8.8370002568273209E-2</v>
      </c>
      <c r="M24" s="155">
        <v>8.8370002568273209E-2</v>
      </c>
    </row>
    <row r="25" spans="2:13" ht="13.5" customHeight="1">
      <c r="B25" s="22" t="s">
        <v>11</v>
      </c>
      <c r="C25" s="12">
        <v>87300</v>
      </c>
      <c r="D25" s="14">
        <v>87300</v>
      </c>
      <c r="E25" s="13">
        <v>94019.729023573047</v>
      </c>
      <c r="F25" s="155">
        <v>7.697284104894675E-2</v>
      </c>
      <c r="G25" s="136">
        <v>7.697284104894675E-2</v>
      </c>
      <c r="H25" s="13">
        <v>78040</v>
      </c>
      <c r="I25" s="155">
        <v>-0.10607101947308128</v>
      </c>
      <c r="J25" s="136">
        <v>-0.10607101947308128</v>
      </c>
      <c r="K25" s="13">
        <v>108600</v>
      </c>
      <c r="L25" s="231">
        <v>0.24398625429553267</v>
      </c>
      <c r="M25" s="155">
        <v>0.24398625429553267</v>
      </c>
    </row>
    <row r="26" spans="2:13" ht="13.5" customHeight="1">
      <c r="B26" s="24" t="s">
        <v>12</v>
      </c>
      <c r="C26" s="15">
        <v>1255400</v>
      </c>
      <c r="D26" s="161">
        <v>1255400</v>
      </c>
      <c r="E26" s="15">
        <v>1276403</v>
      </c>
      <c r="F26" s="156">
        <v>1.6730125856300848E-2</v>
      </c>
      <c r="G26" s="137">
        <v>1.6730125856300848E-2</v>
      </c>
      <c r="H26" s="15">
        <v>1246139.9999999998</v>
      </c>
      <c r="I26" s="156">
        <v>-7.3761350963837957E-3</v>
      </c>
      <c r="J26" s="137">
        <v>-7.3761350963837957E-3</v>
      </c>
      <c r="K26" s="15">
        <v>1354035</v>
      </c>
      <c r="L26" s="232">
        <v>7.8568583718336749E-2</v>
      </c>
      <c r="M26" s="156">
        <v>7.8568583718336749E-2</v>
      </c>
    </row>
    <row r="27" spans="2:13" ht="13.5" customHeight="1">
      <c r="B27" s="22"/>
      <c r="C27" s="12"/>
      <c r="D27" s="14"/>
      <c r="E27" s="14"/>
      <c r="F27" s="155"/>
      <c r="G27" s="136"/>
      <c r="H27" s="12"/>
      <c r="I27" s="155"/>
      <c r="J27" s="136"/>
      <c r="K27" s="12"/>
      <c r="L27" s="231"/>
      <c r="M27" s="155"/>
    </row>
    <row r="28" spans="2:13" ht="13.5" customHeight="1">
      <c r="B28" s="24" t="s">
        <v>29</v>
      </c>
      <c r="C28" s="16">
        <v>4874600</v>
      </c>
      <c r="D28" s="162">
        <v>4874600</v>
      </c>
      <c r="E28" s="16">
        <v>4897100</v>
      </c>
      <c r="F28" s="156">
        <v>4.6157633446846091E-3</v>
      </c>
      <c r="G28" s="137">
        <v>4.6157633446846091E-3</v>
      </c>
      <c r="H28" s="16">
        <v>4829099.9999999991</v>
      </c>
      <c r="I28" s="156">
        <v>-9.3340992081403229E-3</v>
      </c>
      <c r="J28" s="137">
        <v>-9.3340992081403229E-3</v>
      </c>
      <c r="K28" s="16">
        <v>5163425</v>
      </c>
      <c r="L28" s="232">
        <v>5.9251015467935764E-2</v>
      </c>
      <c r="M28" s="156">
        <v>5.9251015467935764E-2</v>
      </c>
    </row>
    <row r="29" spans="2:13" s="11" customFormat="1" ht="13.5" customHeight="1">
      <c r="B29" s="23"/>
      <c r="C29" s="195"/>
      <c r="D29" s="14"/>
      <c r="E29" s="195"/>
      <c r="F29" s="155"/>
      <c r="G29" s="136"/>
      <c r="H29" s="12"/>
      <c r="I29" s="155"/>
      <c r="J29" s="136"/>
      <c r="K29" s="12"/>
      <c r="L29" s="231"/>
      <c r="M29" s="155"/>
    </row>
    <row r="30" spans="2:13" s="119" customFormat="1" ht="13.5" customHeight="1">
      <c r="B30" s="196" t="s">
        <v>73</v>
      </c>
      <c r="C30" s="195"/>
      <c r="D30" s="14"/>
      <c r="E30" s="14"/>
      <c r="F30" s="155"/>
      <c r="G30" s="136"/>
      <c r="H30" s="14"/>
      <c r="I30" s="155"/>
      <c r="J30" s="136"/>
      <c r="K30" s="14"/>
      <c r="L30" s="231"/>
      <c r="M30" s="155"/>
    </row>
    <row r="31" spans="2:13" ht="13.5" customHeight="1">
      <c r="B31" s="22" t="s">
        <v>74</v>
      </c>
      <c r="C31" s="249">
        <v>2111100</v>
      </c>
      <c r="D31" s="14">
        <v>2111100</v>
      </c>
      <c r="E31" s="13">
        <v>2231100</v>
      </c>
      <c r="F31" s="155">
        <v>5.6842404433707472E-2</v>
      </c>
      <c r="G31" s="136">
        <v>5.6842404433707472E-2</v>
      </c>
      <c r="H31" s="13">
        <v>1985529.744244643</v>
      </c>
      <c r="I31" s="155">
        <v>-5.9480960520750803E-2</v>
      </c>
      <c r="J31" s="136">
        <v>-5.9480960520750803E-2</v>
      </c>
      <c r="K31" s="13">
        <v>2271100</v>
      </c>
      <c r="L31" s="231">
        <v>7.5789872578276629E-2</v>
      </c>
      <c r="M31" s="155">
        <v>7.5789872578276629E-2</v>
      </c>
    </row>
    <row r="32" spans="2:13" ht="13.5" customHeight="1">
      <c r="B32" s="22" t="s">
        <v>75</v>
      </c>
      <c r="C32" s="249">
        <v>880800</v>
      </c>
      <c r="D32" s="14">
        <v>722904</v>
      </c>
      <c r="E32" s="13">
        <v>573400</v>
      </c>
      <c r="F32" s="155">
        <v>-0.34900090826521346</v>
      </c>
      <c r="G32" s="136">
        <v>-0.20681030952934276</v>
      </c>
      <c r="H32" s="13">
        <v>380799.99999999994</v>
      </c>
      <c r="I32" s="155">
        <v>-0.56766575840145328</v>
      </c>
      <c r="J32" s="136">
        <v>-0.4732357270121621</v>
      </c>
      <c r="K32" s="13">
        <v>934366.93846806698</v>
      </c>
      <c r="L32" s="231">
        <v>6.0816233501438388E-2</v>
      </c>
      <c r="M32" s="155">
        <v>0.29251870022584869</v>
      </c>
    </row>
    <row r="33" spans="2:15" s="119" customFormat="1" ht="13.5" customHeight="1">
      <c r="B33" s="197" t="s">
        <v>76</v>
      </c>
      <c r="C33" s="180">
        <v>2991900</v>
      </c>
      <c r="D33" s="180">
        <v>2834004</v>
      </c>
      <c r="E33" s="194">
        <v>2832500</v>
      </c>
      <c r="F33" s="182">
        <v>-5.3277181723988098E-2</v>
      </c>
      <c r="G33" s="181">
        <v>-5.3069791009474621E-4</v>
      </c>
      <c r="H33" s="180">
        <v>2253000</v>
      </c>
      <c r="I33" s="182">
        <v>-0.24696681038804769</v>
      </c>
      <c r="J33" s="181">
        <v>-0.20501170781692613</v>
      </c>
      <c r="K33" s="180">
        <v>3061900</v>
      </c>
      <c r="L33" s="233">
        <v>2.3396503893846621E-2</v>
      </c>
      <c r="M33" s="182">
        <v>8.0414847685465585E-2</v>
      </c>
    </row>
    <row r="34" spans="2:15">
      <c r="B34" s="33"/>
      <c r="C34" s="33"/>
      <c r="D34" s="163"/>
      <c r="E34" s="34"/>
      <c r="F34" s="138"/>
      <c r="G34" s="138"/>
      <c r="H34" s="76"/>
      <c r="I34" s="138"/>
      <c r="J34" s="138"/>
      <c r="K34" s="76"/>
      <c r="L34" s="76"/>
      <c r="M34" s="138"/>
    </row>
    <row r="35" spans="2:15">
      <c r="B35" s="11"/>
      <c r="C35" s="11"/>
      <c r="D35" s="168"/>
      <c r="E35" s="17"/>
      <c r="F35" s="139"/>
      <c r="G35" s="139"/>
      <c r="H35" s="172"/>
      <c r="I35" s="139"/>
      <c r="J35" s="139"/>
      <c r="K35" s="172"/>
      <c r="L35" s="172"/>
      <c r="M35" s="139"/>
    </row>
    <row r="36" spans="2:15" ht="15" customHeight="1">
      <c r="B36" s="18" t="s">
        <v>14</v>
      </c>
      <c r="C36" s="18"/>
      <c r="D36" s="169"/>
      <c r="E36" s="25"/>
      <c r="F36" s="84"/>
      <c r="G36" s="48"/>
      <c r="H36" s="173"/>
      <c r="I36" s="84"/>
      <c r="J36" s="48"/>
      <c r="K36" s="173"/>
      <c r="L36" s="173"/>
      <c r="M36" s="84"/>
    </row>
    <row r="37" spans="2:15" ht="13.5" customHeight="1">
      <c r="B37" s="22"/>
      <c r="C37" s="22"/>
      <c r="D37" s="170"/>
      <c r="E37" s="8"/>
      <c r="F37" s="140"/>
      <c r="G37" s="140"/>
      <c r="H37" s="174"/>
      <c r="I37" s="157"/>
      <c r="J37" s="149"/>
      <c r="K37" s="174"/>
      <c r="L37" s="174"/>
      <c r="M37" s="157"/>
    </row>
    <row r="38" spans="2:15" ht="13.5" customHeight="1">
      <c r="B38" s="23" t="s">
        <v>23</v>
      </c>
      <c r="C38" s="23"/>
      <c r="D38" s="170"/>
      <c r="E38" s="8"/>
      <c r="F38" s="140"/>
      <c r="G38" s="141"/>
      <c r="H38" s="174"/>
      <c r="I38" s="157"/>
      <c r="J38" s="149"/>
      <c r="K38" s="174"/>
      <c r="L38" s="174"/>
      <c r="M38" s="157"/>
    </row>
    <row r="39" spans="2:15" ht="13.5" customHeight="1">
      <c r="B39" s="164" t="s">
        <v>61</v>
      </c>
      <c r="C39" s="164"/>
      <c r="D39" s="8"/>
      <c r="E39" s="8"/>
      <c r="F39" s="135"/>
      <c r="G39" s="141"/>
      <c r="H39" s="8"/>
      <c r="I39" s="230"/>
      <c r="J39" s="135"/>
      <c r="K39" s="8"/>
      <c r="L39" s="8"/>
      <c r="M39" s="155"/>
    </row>
    <row r="40" spans="2:15" ht="13.5" customHeight="1">
      <c r="B40" s="164" t="s">
        <v>57</v>
      </c>
      <c r="C40" s="8">
        <v>565.50003380999999</v>
      </c>
      <c r="D40" s="183">
        <v>565.62498495</v>
      </c>
      <c r="E40" s="9">
        <v>569.13036318244122</v>
      </c>
      <c r="F40" s="155">
        <v>6.4196802040528134E-3</v>
      </c>
      <c r="G40" s="141">
        <v>6.1973539460091764E-3</v>
      </c>
      <c r="H40" s="9">
        <v>560.06379164664077</v>
      </c>
      <c r="I40" s="155">
        <v>-9.6131597494929499E-3</v>
      </c>
      <c r="J40" s="136">
        <v>-9.8319442233458787E-3</v>
      </c>
      <c r="K40" s="9">
        <v>584.01146643215441</v>
      </c>
      <c r="L40" s="231">
        <v>3.2734626906094855E-2</v>
      </c>
      <c r="M40" s="155">
        <v>3.2506487463207945E-2</v>
      </c>
    </row>
    <row r="41" spans="2:15" ht="13.5" customHeight="1">
      <c r="B41" s="164" t="s">
        <v>58</v>
      </c>
      <c r="C41" s="8">
        <v>571.52680817999988</v>
      </c>
      <c r="D41" s="183">
        <v>571.53941293999992</v>
      </c>
      <c r="E41" s="9">
        <v>601.48229562826305</v>
      </c>
      <c r="F41" s="135">
        <v>5.2413092473570844E-2</v>
      </c>
      <c r="G41" s="141">
        <v>5.2389882500380569E-2</v>
      </c>
      <c r="H41" s="9">
        <v>583.524</v>
      </c>
      <c r="I41" s="230">
        <v>2.0991476949619559E-2</v>
      </c>
      <c r="J41" s="135">
        <v>2.0968959950375732E-2</v>
      </c>
      <c r="K41" s="9">
        <v>617.09623231984472</v>
      </c>
      <c r="L41" s="231">
        <v>7.9732785037605725E-2</v>
      </c>
      <c r="M41" s="155">
        <v>7.9708972554491719E-2</v>
      </c>
    </row>
    <row r="42" spans="2:15" ht="13.5" customHeight="1">
      <c r="B42" s="164" t="s">
        <v>59</v>
      </c>
      <c r="C42" s="8">
        <v>242.97842969000001</v>
      </c>
      <c r="D42" s="183">
        <v>243.03079302</v>
      </c>
      <c r="E42" s="9">
        <v>247.90641942324561</v>
      </c>
      <c r="F42" s="141">
        <v>2.0281593471210169E-2</v>
      </c>
      <c r="G42" s="141">
        <v>2.0061763954513978E-2</v>
      </c>
      <c r="H42" s="9">
        <v>242.50795389619771</v>
      </c>
      <c r="I42" s="155">
        <v>-1.9362862555435401E-3</v>
      </c>
      <c r="J42" s="136">
        <v>-2.1513287156137428E-3</v>
      </c>
      <c r="K42" s="9">
        <v>257.50102937361333</v>
      </c>
      <c r="L42" s="231">
        <v>5.9769090211595044E-2</v>
      </c>
      <c r="M42" s="155">
        <v>5.9540752732607505E-2</v>
      </c>
    </row>
    <row r="43" spans="2:15" s="166" customFormat="1" ht="13.5" customHeight="1">
      <c r="B43" s="165" t="s">
        <v>64</v>
      </c>
      <c r="C43" s="211">
        <v>1380.0052716799999</v>
      </c>
      <c r="D43" s="184">
        <v>1380.0951909100002</v>
      </c>
      <c r="E43" s="167">
        <v>1417.4374002665891</v>
      </c>
      <c r="F43" s="143">
        <v>2.7124627242198773E-2</v>
      </c>
      <c r="G43" s="143">
        <v>2.7057705586211345E-2</v>
      </c>
      <c r="H43" s="167">
        <v>1402.7130583581811</v>
      </c>
      <c r="I43" s="158">
        <v>1.6454855024240045E-2</v>
      </c>
      <c r="J43" s="150">
        <v>1.6388628550518591E-2</v>
      </c>
      <c r="K43" s="167">
        <v>1448.3705780819616</v>
      </c>
      <c r="L43" s="238">
        <v>4.9539887857627418E-2</v>
      </c>
      <c r="M43" s="158">
        <v>4.94715057495001E-2</v>
      </c>
    </row>
    <row r="44" spans="2:15" ht="13.5" customHeight="1">
      <c r="B44" s="164" t="s">
        <v>60</v>
      </c>
      <c r="C44" s="8">
        <v>530.55136743000003</v>
      </c>
      <c r="D44" s="183">
        <v>553.10002346203453</v>
      </c>
      <c r="E44" s="9">
        <v>538.08543499999996</v>
      </c>
      <c r="F44" s="141">
        <v>1.4200448877353944E-2</v>
      </c>
      <c r="G44" s="141">
        <v>-2.7146244485858673E-2</v>
      </c>
      <c r="H44" s="9">
        <v>521.51099999999997</v>
      </c>
      <c r="I44" s="155">
        <v>-1.7039570501517609E-2</v>
      </c>
      <c r="J44" s="136">
        <v>-5.7112677855821636E-2</v>
      </c>
      <c r="K44" s="9">
        <v>622.05948000000001</v>
      </c>
      <c r="L44" s="231">
        <v>0.17247738520261824</v>
      </c>
      <c r="M44" s="155">
        <v>0.12467809367702709</v>
      </c>
    </row>
    <row r="45" spans="2:15" s="166" customFormat="1" ht="13.5" customHeight="1">
      <c r="B45" s="165" t="s">
        <v>65</v>
      </c>
      <c r="C45" s="211">
        <v>1910.5566391099999</v>
      </c>
      <c r="D45" s="184">
        <v>1933.1952143720346</v>
      </c>
      <c r="E45" s="167">
        <v>1968.2450778236575</v>
      </c>
      <c r="F45" s="143">
        <v>3.0194571326883413E-2</v>
      </c>
      <c r="G45" s="143">
        <v>1.8130534977042201E-2</v>
      </c>
      <c r="H45" s="167">
        <v>1928.8724952442474</v>
      </c>
      <c r="I45" s="158">
        <v>9.5866595940226063E-3</v>
      </c>
      <c r="J45" s="150">
        <v>-2.2360489492476709E-3</v>
      </c>
      <c r="K45" s="167">
        <v>2052.0524674139238</v>
      </c>
      <c r="L45" s="238">
        <v>7.4060001890253968E-2</v>
      </c>
      <c r="M45" s="158">
        <v>6.1482281850412157E-2</v>
      </c>
    </row>
    <row r="46" spans="2:15" ht="13.5" customHeight="1">
      <c r="B46" s="164" t="s">
        <v>13</v>
      </c>
      <c r="C46" s="8">
        <v>122.3</v>
      </c>
      <c r="D46" s="183">
        <v>121.99162132379308</v>
      </c>
      <c r="E46" s="9">
        <v>132.61199999999999</v>
      </c>
      <c r="F46" s="141">
        <v>8.4317252657399866E-2</v>
      </c>
      <c r="G46" s="141">
        <v>8.7058263190207485E-2</v>
      </c>
      <c r="H46" s="9">
        <v>125</v>
      </c>
      <c r="I46" s="155">
        <v>2.2076860179885527E-2</v>
      </c>
      <c r="J46" s="136">
        <v>2.4660535236448844E-2</v>
      </c>
      <c r="K46" s="9">
        <v>141.75199999999998</v>
      </c>
      <c r="L46" s="231">
        <v>0.15905151267375284</v>
      </c>
      <c r="M46" s="155">
        <v>0.16198144152669647</v>
      </c>
    </row>
    <row r="47" spans="2:15" ht="13.5" customHeight="1">
      <c r="B47" s="164" t="s">
        <v>62</v>
      </c>
      <c r="C47" s="8">
        <v>396.19866853999997</v>
      </c>
      <c r="D47" s="183">
        <v>413.663295886931</v>
      </c>
      <c r="E47" s="9">
        <v>388.13812736322495</v>
      </c>
      <c r="F47" s="141">
        <v>-2.0344695267347279E-2</v>
      </c>
      <c r="G47" s="141">
        <v>-6.1705180946687088E-2</v>
      </c>
      <c r="H47" s="9">
        <v>347.73625013933054</v>
      </c>
      <c r="I47" s="155">
        <v>-0.12231847870477308</v>
      </c>
      <c r="J47" s="136">
        <v>-0.15937368967253185</v>
      </c>
      <c r="K47" s="9">
        <v>438.24134927315504</v>
      </c>
      <c r="L47" s="231">
        <v>0.10611514896827701</v>
      </c>
      <c r="M47" s="155">
        <v>5.9415601119568784E-2</v>
      </c>
      <c r="O47" s="35"/>
    </row>
    <row r="48" spans="2:15" ht="13.5" customHeight="1">
      <c r="B48" s="24" t="s">
        <v>16</v>
      </c>
      <c r="C48" s="213">
        <v>2429.05530765</v>
      </c>
      <c r="D48" s="185">
        <v>2468.8501315827589</v>
      </c>
      <c r="E48" s="26">
        <v>2498.5</v>
      </c>
      <c r="F48" s="142">
        <v>2.8589177089254791E-2</v>
      </c>
      <c r="G48" s="142">
        <v>1.2009586178579834E-2</v>
      </c>
      <c r="H48" s="26">
        <v>2443.496491894779</v>
      </c>
      <c r="I48" s="156">
        <v>5.9451854386758374E-3</v>
      </c>
      <c r="J48" s="137">
        <v>-1.0269412210827888E-2</v>
      </c>
      <c r="K48" s="26">
        <v>2553.0334674139235</v>
      </c>
      <c r="L48" s="232">
        <v>5.1039661128122527E-2</v>
      </c>
      <c r="M48" s="156">
        <v>3.4098196060688091E-2</v>
      </c>
    </row>
    <row r="49" spans="2:13" ht="13.5" customHeight="1">
      <c r="B49" s="22"/>
      <c r="C49" s="8"/>
      <c r="D49" s="183"/>
      <c r="E49" s="8"/>
      <c r="F49" s="141"/>
      <c r="G49" s="141"/>
      <c r="H49" s="8"/>
      <c r="I49" s="155"/>
      <c r="J49" s="136"/>
      <c r="K49" s="8"/>
      <c r="L49" s="231"/>
      <c r="M49" s="155"/>
    </row>
    <row r="50" spans="2:13" ht="13.5" customHeight="1">
      <c r="B50" s="23" t="s">
        <v>17</v>
      </c>
      <c r="C50" s="211">
        <v>2429.05530765</v>
      </c>
      <c r="D50" s="184">
        <v>2468.8501315827589</v>
      </c>
      <c r="E50" s="4">
        <v>2498.5</v>
      </c>
      <c r="F50" s="143">
        <v>2.8589177089254791E-2</v>
      </c>
      <c r="G50" s="143">
        <v>1.2009586178579834E-2</v>
      </c>
      <c r="H50" s="4">
        <v>2443.496491894779</v>
      </c>
      <c r="I50" s="158">
        <v>5.9451854386758374E-3</v>
      </c>
      <c r="J50" s="150">
        <v>-1.0269412210827888E-2</v>
      </c>
      <c r="K50" s="4">
        <v>2553.0334674139235</v>
      </c>
      <c r="L50" s="238">
        <v>5.1039661128122527E-2</v>
      </c>
      <c r="M50" s="158">
        <v>3.4098196060688091E-2</v>
      </c>
    </row>
    <row r="51" spans="2:13" ht="13.5" customHeight="1">
      <c r="B51" s="22" t="s">
        <v>20</v>
      </c>
      <c r="C51" s="8">
        <v>-1311.9553076500001</v>
      </c>
      <c r="D51" s="183">
        <v>-1347.5286440027592</v>
      </c>
      <c r="E51" s="9">
        <v>-1315.0679820472594</v>
      </c>
      <c r="F51" s="141">
        <v>2.3725460609131943E-3</v>
      </c>
      <c r="G51" s="141">
        <v>-2.4089032986398862E-2</v>
      </c>
      <c r="H51" s="9">
        <v>-1365</v>
      </c>
      <c r="I51" s="155">
        <v>4.0431783034602375E-2</v>
      </c>
      <c r="J51" s="136">
        <v>1.2965480233016136E-2</v>
      </c>
      <c r="K51" s="9">
        <v>-1276.2446737607806</v>
      </c>
      <c r="L51" s="231">
        <v>-2.7219398161653086E-2</v>
      </c>
      <c r="M51" s="155">
        <v>-5.2899781061598428E-2</v>
      </c>
    </row>
    <row r="52" spans="2:13" ht="13.5" customHeight="1">
      <c r="B52" s="24" t="s">
        <v>21</v>
      </c>
      <c r="C52" s="214">
        <v>1117.0999999999999</v>
      </c>
      <c r="D52" s="186">
        <v>1121.3214875799997</v>
      </c>
      <c r="E52" s="26">
        <v>1183.6058135101462</v>
      </c>
      <c r="F52" s="144">
        <v>5.9534342055452827E-2</v>
      </c>
      <c r="G52" s="144">
        <v>5.5545467218831579E-2</v>
      </c>
      <c r="H52" s="110">
        <v>1126.4891109414993</v>
      </c>
      <c r="I52" s="147">
        <v>8.4048974500934293E-3</v>
      </c>
      <c r="J52" s="151">
        <v>4.608511848508634E-3</v>
      </c>
      <c r="K52" s="110">
        <v>1207.5740397271566</v>
      </c>
      <c r="L52" s="239">
        <v>8.099009912018329E-2</v>
      </c>
      <c r="M52" s="147">
        <v>7.6920448865475999E-2</v>
      </c>
    </row>
    <row r="53" spans="2:13" ht="13.5" customHeight="1">
      <c r="B53" s="23" t="s">
        <v>22</v>
      </c>
      <c r="C53" s="215">
        <v>0.45989072232395689</v>
      </c>
      <c r="D53" s="187">
        <v>0.45418775049789273</v>
      </c>
      <c r="E53" s="5">
        <v>0.47529660378059224</v>
      </c>
      <c r="F53" s="145"/>
      <c r="G53" s="145"/>
      <c r="H53" s="114">
        <v>0.4610152356175381</v>
      </c>
      <c r="I53" s="234"/>
      <c r="J53" s="152"/>
      <c r="K53" s="114">
        <v>0.4836550439869936</v>
      </c>
      <c r="L53" s="236"/>
      <c r="M53" s="234"/>
    </row>
    <row r="54" spans="2:13" ht="13.5" customHeight="1">
      <c r="B54" s="27" t="s">
        <v>1</v>
      </c>
      <c r="C54" s="216">
        <v>-609.1</v>
      </c>
      <c r="D54" s="188">
        <v>-625.34833840284477</v>
      </c>
      <c r="E54" s="28">
        <v>-652.88697994860206</v>
      </c>
      <c r="F54" s="146">
        <v>7.1887998602203407E-2</v>
      </c>
      <c r="G54" s="146">
        <v>4.4037282670474021E-2</v>
      </c>
      <c r="H54" s="28">
        <v>-550.14279044975774</v>
      </c>
      <c r="I54" s="159">
        <v>-9.6793973978398062E-2</v>
      </c>
      <c r="J54" s="153">
        <v>-0.12026184981184063</v>
      </c>
      <c r="K54" s="28">
        <v>-728.34242340109051</v>
      </c>
      <c r="L54" s="242">
        <v>0.19576822098356672</v>
      </c>
      <c r="M54" s="159">
        <v>0.16469874256209782</v>
      </c>
    </row>
    <row r="55" spans="2:13" ht="13.5" customHeight="1">
      <c r="B55" s="22" t="s">
        <v>18</v>
      </c>
      <c r="C55" s="8">
        <v>-11.7</v>
      </c>
      <c r="D55" s="183">
        <v>-11.655265989999998</v>
      </c>
      <c r="E55" s="203">
        <v>-12.383714600548352</v>
      </c>
      <c r="F55" s="141">
        <v>5.8437145346013075E-2</v>
      </c>
      <c r="G55" s="141">
        <v>6.2499526923997184E-2</v>
      </c>
      <c r="H55" s="9">
        <v>0</v>
      </c>
      <c r="I55" s="155">
        <v>-1</v>
      </c>
      <c r="J55" s="136">
        <v>-1</v>
      </c>
      <c r="K55" s="9">
        <v>-21.6</v>
      </c>
      <c r="L55" s="231">
        <v>0.84615384615384648</v>
      </c>
      <c r="M55" s="155">
        <v>0.85323955871383794</v>
      </c>
    </row>
    <row r="56" spans="2:13" ht="13.5" customHeight="1">
      <c r="B56" s="22" t="s">
        <v>19</v>
      </c>
      <c r="C56" s="8">
        <v>-8.4</v>
      </c>
      <c r="D56" s="183">
        <v>-8.3981572900000003</v>
      </c>
      <c r="E56" s="203">
        <v>0</v>
      </c>
      <c r="F56" s="141">
        <v>-1</v>
      </c>
      <c r="G56" s="141">
        <v>-1</v>
      </c>
      <c r="H56" s="9">
        <v>0</v>
      </c>
      <c r="I56" s="155">
        <v>-1</v>
      </c>
      <c r="J56" s="136">
        <v>-1</v>
      </c>
      <c r="K56" s="9">
        <v>-8.4</v>
      </c>
      <c r="L56" s="231">
        <v>0</v>
      </c>
      <c r="M56" s="155">
        <v>2.1941837195571523E-4</v>
      </c>
    </row>
    <row r="57" spans="2:13" ht="13.5" customHeight="1">
      <c r="B57" s="22" t="s">
        <v>48</v>
      </c>
      <c r="C57" s="8">
        <v>-2.5</v>
      </c>
      <c r="D57" s="183">
        <v>-2.5549263199999994</v>
      </c>
      <c r="E57" s="9">
        <v>0</v>
      </c>
      <c r="F57" s="141"/>
      <c r="G57" s="141"/>
      <c r="H57" s="9">
        <v>0</v>
      </c>
      <c r="I57" s="155"/>
      <c r="J57" s="136"/>
      <c r="K57" s="9">
        <v>-19.799999999999955</v>
      </c>
      <c r="L57" s="231"/>
      <c r="M57" s="155"/>
    </row>
    <row r="58" spans="2:13" ht="13.5" customHeight="1">
      <c r="B58" s="24" t="s">
        <v>49</v>
      </c>
      <c r="C58" s="218">
        <v>485.39999999999986</v>
      </c>
      <c r="D58" s="185">
        <v>473.3</v>
      </c>
      <c r="E58" s="44">
        <v>512.24873607389304</v>
      </c>
      <c r="F58" s="142">
        <v>5.5312600069825191E-2</v>
      </c>
      <c r="G58" s="142">
        <v>8.2291857329163332E-2</v>
      </c>
      <c r="H58" s="44">
        <v>436.38373815189652</v>
      </c>
      <c r="I58" s="156">
        <v>-0.10098117397631512</v>
      </c>
      <c r="J58" s="137">
        <v>-7.7997595284393539E-2</v>
      </c>
      <c r="K58" s="44">
        <v>630.66680520721707</v>
      </c>
      <c r="L58" s="232">
        <v>0.299272363426488</v>
      </c>
      <c r="M58" s="156">
        <v>0.33248849610652242</v>
      </c>
    </row>
    <row r="59" spans="2:13" ht="13.5" customHeight="1">
      <c r="B59" s="22" t="s">
        <v>24</v>
      </c>
      <c r="C59" s="8">
        <v>-330.3</v>
      </c>
      <c r="D59" s="243"/>
      <c r="E59" s="9">
        <v>-233.70505662474213</v>
      </c>
      <c r="F59" s="141">
        <v>-0.29244608954059303</v>
      </c>
      <c r="G59" s="141"/>
      <c r="H59" s="9">
        <v>-165.5035</v>
      </c>
      <c r="I59" s="155">
        <v>-0.49892976082349383</v>
      </c>
      <c r="J59" s="136"/>
      <c r="K59" s="9">
        <v>-322.77150000000006</v>
      </c>
      <c r="L59" s="231">
        <v>-2.2792915531335001E-2</v>
      </c>
      <c r="M59" s="155"/>
    </row>
    <row r="60" spans="2:13" ht="13.5" customHeight="1">
      <c r="B60" s="22" t="s">
        <v>32</v>
      </c>
      <c r="C60" s="8">
        <v>6.1</v>
      </c>
      <c r="D60" s="243"/>
      <c r="E60" s="203">
        <v>0</v>
      </c>
      <c r="F60" s="141">
        <v>-1</v>
      </c>
      <c r="G60" s="141"/>
      <c r="H60" s="9">
        <v>0</v>
      </c>
      <c r="I60" s="155">
        <v>-1</v>
      </c>
      <c r="J60" s="136"/>
      <c r="K60" s="9">
        <v>15.2</v>
      </c>
      <c r="L60" s="231"/>
      <c r="M60" s="155"/>
    </row>
    <row r="61" spans="2:13" ht="13.5" customHeight="1">
      <c r="B61" s="22" t="s">
        <v>33</v>
      </c>
      <c r="C61" s="8">
        <v>-45.7</v>
      </c>
      <c r="D61" s="243"/>
      <c r="E61" s="203">
        <v>0</v>
      </c>
      <c r="F61" s="141">
        <v>-1</v>
      </c>
      <c r="G61" s="141"/>
      <c r="H61" s="9">
        <v>0</v>
      </c>
      <c r="I61" s="155">
        <v>-1</v>
      </c>
      <c r="J61" s="136"/>
      <c r="K61" s="9">
        <v>0</v>
      </c>
      <c r="L61" s="231"/>
      <c r="M61" s="155"/>
    </row>
    <row r="62" spans="2:13" ht="13.5" customHeight="1">
      <c r="B62" s="22" t="s">
        <v>66</v>
      </c>
      <c r="C62" s="8">
        <v>0.1</v>
      </c>
      <c r="D62" s="243"/>
      <c r="E62" s="9">
        <v>0</v>
      </c>
      <c r="F62" s="141">
        <v>-1</v>
      </c>
      <c r="G62" s="141"/>
      <c r="H62" s="9">
        <v>-1.8</v>
      </c>
      <c r="I62" s="155"/>
      <c r="J62" s="136"/>
      <c r="K62" s="9">
        <v>0.10000000000000009</v>
      </c>
      <c r="L62" s="231"/>
      <c r="M62" s="155"/>
    </row>
    <row r="63" spans="2:13" ht="13.5" customHeight="1">
      <c r="B63" s="22" t="s">
        <v>149</v>
      </c>
      <c r="C63" s="8">
        <v>-31</v>
      </c>
      <c r="D63" s="243"/>
      <c r="E63" s="9">
        <v>0</v>
      </c>
      <c r="F63" s="141"/>
      <c r="G63" s="141"/>
      <c r="H63" s="9">
        <v>0</v>
      </c>
      <c r="I63" s="155"/>
      <c r="J63" s="136"/>
      <c r="K63" s="9">
        <v>0</v>
      </c>
      <c r="L63" s="231"/>
      <c r="M63" s="155"/>
    </row>
    <row r="64" spans="2:13" ht="13.5" customHeight="1">
      <c r="B64" s="24" t="s">
        <v>25</v>
      </c>
      <c r="C64" s="26">
        <v>84.599999999999838</v>
      </c>
      <c r="D64" s="244"/>
      <c r="E64" s="26">
        <v>283.91120947560216</v>
      </c>
      <c r="F64" s="142">
        <v>2.3559244618865569</v>
      </c>
      <c r="G64" s="142"/>
      <c r="H64" s="26">
        <v>177.34788257028487</v>
      </c>
      <c r="I64" s="156">
        <v>1.0963106686794943</v>
      </c>
      <c r="J64" s="137"/>
      <c r="K64" s="26">
        <v>434.93496558457554</v>
      </c>
      <c r="L64" s="232">
        <v>4.1410752433165054</v>
      </c>
      <c r="M64" s="156"/>
    </row>
    <row r="65" spans="2:13" ht="13.5" customHeight="1">
      <c r="B65" s="22" t="s">
        <v>26</v>
      </c>
      <c r="C65" s="8">
        <v>-43</v>
      </c>
      <c r="D65" s="243"/>
      <c r="E65" s="9">
        <v>-85.747065557428115</v>
      </c>
      <c r="F65" s="141">
        <v>0.9941178036611189</v>
      </c>
      <c r="G65" s="141"/>
      <c r="H65" s="9">
        <v>-60.298280073896841</v>
      </c>
      <c r="I65" s="155">
        <v>0.40228558311388007</v>
      </c>
      <c r="J65" s="136"/>
      <c r="K65" s="9">
        <v>-143.52853864290992</v>
      </c>
      <c r="L65" s="231">
        <v>2.3378729916955794</v>
      </c>
      <c r="M65" s="155"/>
    </row>
    <row r="66" spans="2:13" ht="13.5" customHeight="1">
      <c r="B66" s="24" t="s">
        <v>27</v>
      </c>
      <c r="C66" s="213">
        <v>41.6</v>
      </c>
      <c r="D66" s="244"/>
      <c r="E66" s="26">
        <v>187.38139825389743</v>
      </c>
      <c r="F66" s="142"/>
      <c r="G66" s="142"/>
      <c r="H66" s="26">
        <v>117.04960249638802</v>
      </c>
      <c r="I66" s="156">
        <v>1.813692367701635</v>
      </c>
      <c r="J66" s="137"/>
      <c r="K66" s="26">
        <v>291.40642694166559</v>
      </c>
      <c r="L66" s="232"/>
      <c r="M66" s="156"/>
    </row>
    <row r="67" spans="2:13" ht="13.5" customHeight="1">
      <c r="B67" s="22"/>
      <c r="C67" s="8"/>
      <c r="D67" s="243"/>
      <c r="E67" s="8"/>
      <c r="F67" s="141"/>
      <c r="G67" s="141"/>
      <c r="H67" s="8"/>
      <c r="I67" s="155"/>
      <c r="J67" s="136"/>
      <c r="K67" s="8"/>
      <c r="L67" s="231"/>
      <c r="M67" s="155"/>
    </row>
    <row r="68" spans="2:13" ht="13.5" customHeight="1">
      <c r="B68" s="24" t="s">
        <v>28</v>
      </c>
      <c r="C68" s="213">
        <v>626.80700000000002</v>
      </c>
      <c r="D68" s="244"/>
      <c r="E68" s="67">
        <v>595.2333439102382</v>
      </c>
      <c r="F68" s="142">
        <v>-5.0372213599659599E-2</v>
      </c>
      <c r="G68" s="142"/>
      <c r="H68" s="44">
        <v>535</v>
      </c>
      <c r="I68" s="156">
        <v>-0.14646773249181966</v>
      </c>
      <c r="J68" s="137"/>
      <c r="K68" s="44">
        <v>698.60105274577859</v>
      </c>
      <c r="L68" s="232">
        <v>0.11453932828730151</v>
      </c>
      <c r="M68" s="156"/>
    </row>
    <row r="69" spans="2:13" ht="13.5" customHeight="1">
      <c r="B69" s="22" t="s">
        <v>31</v>
      </c>
      <c r="C69" s="223">
        <v>0.25804558588104243</v>
      </c>
      <c r="D69" s="245"/>
      <c r="E69" s="74">
        <v>0.24338074639053292</v>
      </c>
      <c r="F69" s="72"/>
      <c r="G69" s="72"/>
      <c r="H69" s="71">
        <v>0.21</v>
      </c>
      <c r="I69" s="235"/>
      <c r="J69" s="73"/>
      <c r="K69" s="71">
        <v>0.27941453183319764</v>
      </c>
      <c r="L69" s="237"/>
      <c r="M69" s="160"/>
    </row>
    <row r="70" spans="2:13" ht="13.5" customHeight="1">
      <c r="B70" s="65" t="s">
        <v>15</v>
      </c>
      <c r="C70" s="214">
        <v>265.8</v>
      </c>
      <c r="D70" s="246"/>
      <c r="E70" s="121">
        <v>368.18010484683151</v>
      </c>
      <c r="F70" s="147">
        <v>0.385177219137816</v>
      </c>
      <c r="G70" s="228"/>
      <c r="H70" s="121">
        <v>286.96949525086711</v>
      </c>
      <c r="I70" s="147">
        <v>7.9644451658642312E-2</v>
      </c>
      <c r="J70" s="228"/>
      <c r="K70" s="121">
        <v>570.69427251745344</v>
      </c>
      <c r="L70" s="240">
        <v>1.1470815369354908</v>
      </c>
      <c r="M70" s="147"/>
    </row>
    <row r="71" spans="2:13" ht="13.5" customHeight="1">
      <c r="B71" s="120" t="s">
        <v>46</v>
      </c>
      <c r="C71" s="248">
        <v>3.5</v>
      </c>
      <c r="D71" s="247"/>
      <c r="E71" s="123">
        <v>3.6718071953681752</v>
      </c>
      <c r="F71" s="148"/>
      <c r="G71" s="229"/>
      <c r="H71" s="123">
        <v>3.1358863345651029</v>
      </c>
      <c r="I71" s="148"/>
      <c r="J71" s="229"/>
      <c r="K71" s="123">
        <v>4.1202108771925881</v>
      </c>
      <c r="L71" s="241"/>
      <c r="M71" s="148"/>
    </row>
    <row r="72" spans="2:13" s="119" customFormat="1">
      <c r="B72" s="31"/>
      <c r="C72" s="31"/>
      <c r="D72" s="131"/>
      <c r="E72" s="132"/>
      <c r="F72" s="58"/>
      <c r="G72" s="58"/>
      <c r="H72" s="132"/>
      <c r="I72" s="63"/>
      <c r="J72" s="63"/>
      <c r="K72" s="132"/>
      <c r="L72" s="132"/>
      <c r="M72" s="63"/>
    </row>
    <row r="73" spans="2:13" s="119" customFormat="1">
      <c r="B73" s="31"/>
      <c r="C73" s="31"/>
      <c r="D73" s="131"/>
      <c r="E73" s="132"/>
      <c r="F73" s="58"/>
      <c r="G73" s="58"/>
      <c r="H73" s="132"/>
      <c r="I73" s="63"/>
      <c r="J73" s="63"/>
      <c r="K73" s="132"/>
      <c r="L73" s="132"/>
      <c r="M73" s="63"/>
    </row>
    <row r="74" spans="2:13">
      <c r="B74" s="82" t="s">
        <v>39</v>
      </c>
      <c r="C74" s="82"/>
      <c r="D74" s="82"/>
      <c r="H74" s="59"/>
      <c r="I74" s="59"/>
      <c r="J74" s="59"/>
      <c r="K74" s="59"/>
      <c r="L74" s="59"/>
      <c r="M74" s="59"/>
    </row>
    <row r="75" spans="2:13">
      <c r="B75" s="1" t="s">
        <v>38</v>
      </c>
      <c r="E75" s="38"/>
      <c r="H75" s="59"/>
      <c r="I75" s="59"/>
      <c r="J75" s="59"/>
      <c r="K75" s="59"/>
      <c r="L75" s="59"/>
      <c r="M75" s="59"/>
    </row>
    <row r="76" spans="2:13" ht="62.25" customHeight="1">
      <c r="B76" s="257" t="s">
        <v>37</v>
      </c>
      <c r="C76" s="257"/>
      <c r="D76" s="257"/>
      <c r="E76" s="257"/>
      <c r="F76" s="257"/>
      <c r="G76" s="257"/>
      <c r="H76" s="257"/>
      <c r="I76" s="257"/>
      <c r="J76" s="257"/>
      <c r="K76" s="257"/>
      <c r="L76" s="257"/>
      <c r="M76" s="257"/>
    </row>
    <row r="77" spans="2:13">
      <c r="H77" s="37"/>
      <c r="K77" s="37"/>
      <c r="L77" s="37"/>
    </row>
    <row r="78" spans="2:13">
      <c r="B78" s="1" t="s">
        <v>50</v>
      </c>
      <c r="E78" s="35"/>
    </row>
    <row r="79" spans="2:13">
      <c r="E79" s="43"/>
      <c r="H79" s="36"/>
    </row>
  </sheetData>
  <mergeCells count="13">
    <mergeCell ref="B2:M2"/>
    <mergeCell ref="B76:M76"/>
    <mergeCell ref="E8:E9"/>
    <mergeCell ref="F8:F9"/>
    <mergeCell ref="H8:H9"/>
    <mergeCell ref="I8:I9"/>
    <mergeCell ref="K8:K9"/>
    <mergeCell ref="M8:M9"/>
    <mergeCell ref="D8:D9"/>
    <mergeCell ref="C8:C9"/>
    <mergeCell ref="G8:G9"/>
    <mergeCell ref="J8:J9"/>
    <mergeCell ref="L8:L9"/>
  </mergeCells>
  <conditionalFormatting sqref="F72:G73">
    <cfRule type="cellIs" dxfId="45" priority="37" stopIfTrue="1" operator="equal">
      <formula>-1</formula>
    </cfRule>
    <cfRule type="cellIs" dxfId="44" priority="38" stopIfTrue="1" operator="equal">
      <formula>#DIV/0!</formula>
    </cfRule>
  </conditionalFormatting>
  <conditionalFormatting sqref="F14:G28 F37:G39 I37:J39 M37:M39 M33:M35 F33:G35 I33:J35 I14:J28 M15:M28 F41:G71 I41:J71 M41:M71 G40">
    <cfRule type="cellIs" dxfId="43" priority="13" stopIfTrue="1" operator="equal">
      <formula>-1</formula>
    </cfRule>
    <cfRule type="cellIs" dxfId="42" priority="14" stopIfTrue="1" operator="equal">
      <formula>#DIV/0!</formula>
    </cfRule>
  </conditionalFormatting>
  <conditionalFormatting sqref="I30:J31 F30:G31 M30:M31">
    <cfRule type="cellIs" dxfId="41" priority="11" stopIfTrue="1" operator="equal">
      <formula>-1</formula>
    </cfRule>
    <cfRule type="cellIs" dxfId="40" priority="12" stopIfTrue="1" operator="equal">
      <formula>#DIV/0!</formula>
    </cfRule>
  </conditionalFormatting>
  <conditionalFormatting sqref="I29:J29 F29:G29 M29">
    <cfRule type="cellIs" dxfId="39" priority="9" stopIfTrue="1" operator="equal">
      <formula>-1</formula>
    </cfRule>
    <cfRule type="cellIs" dxfId="38" priority="10" stopIfTrue="1" operator="equal">
      <formula>#DIV/0!</formula>
    </cfRule>
  </conditionalFormatting>
  <conditionalFormatting sqref="I32:J32 F32:G32 M32">
    <cfRule type="cellIs" dxfId="37" priority="7" stopIfTrue="1" operator="equal">
      <formula>-1</formula>
    </cfRule>
    <cfRule type="cellIs" dxfId="36" priority="8" stopIfTrue="1" operator="equal">
      <formula>#DIV/0!</formula>
    </cfRule>
  </conditionalFormatting>
  <conditionalFormatting sqref="F40:G40">
    <cfRule type="cellIs" dxfId="35" priority="5" stopIfTrue="1" operator="equal">
      <formula>-1</formula>
    </cfRule>
    <cfRule type="cellIs" dxfId="34" priority="6" stopIfTrue="1" operator="equal">
      <formula>#DIV/0!</formula>
    </cfRule>
  </conditionalFormatting>
  <conditionalFormatting sqref="I40:J40">
    <cfRule type="cellIs" dxfId="33" priority="3" stopIfTrue="1" operator="equal">
      <formula>-1</formula>
    </cfRule>
    <cfRule type="cellIs" dxfId="32" priority="4" stopIfTrue="1" operator="equal">
      <formula>#DIV/0!</formula>
    </cfRule>
  </conditionalFormatting>
  <conditionalFormatting sqref="M40">
    <cfRule type="cellIs" dxfId="31" priority="1" stopIfTrue="1" operator="equal">
      <formula>-1</formula>
    </cfRule>
    <cfRule type="cellIs" dxfId="3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1"/>
  <headerFooter alignWithMargins="0">
    <oddHeader>&amp;R&amp;G</oddHeader>
    <oddFooter>&amp;L&amp;8Telenet - Analyst Consensus Q2 2017</oddFooter>
  </headerFooter>
  <legacyDrawing r:id="rId2"/>
  <legacyDrawingHF r:id="rId3"/>
</worksheet>
</file>

<file path=xl/worksheets/sheet5.xml><?xml version="1.0" encoding="utf-8"?>
<worksheet xmlns="http://schemas.openxmlformats.org/spreadsheetml/2006/main" xmlns:r="http://schemas.openxmlformats.org/officeDocument/2006/relationships">
  <sheetPr>
    <tabColor rgb="FFFFCC00"/>
    <pageSetUpPr fitToPage="1"/>
  </sheetPr>
  <dimension ref="B2:J78"/>
  <sheetViews>
    <sheetView showGridLines="0" zoomScale="90" workbookViewId="0">
      <selection sqref="A1:XFD1048576"/>
    </sheetView>
  </sheetViews>
  <sheetFormatPr defaultRowHeight="1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56" t="s">
        <v>68</v>
      </c>
      <c r="C2" s="256"/>
      <c r="D2" s="256"/>
      <c r="E2" s="256"/>
      <c r="F2" s="256"/>
      <c r="G2" s="256"/>
      <c r="H2" s="256"/>
    </row>
    <row r="3" spans="2:8" ht="18.75" thickBot="1">
      <c r="B3" s="177"/>
      <c r="C3" s="177"/>
      <c r="D3" s="177"/>
      <c r="E3" s="177"/>
      <c r="F3" s="177"/>
      <c r="G3" s="177"/>
      <c r="H3" s="177"/>
    </row>
    <row r="4" spans="2:8" ht="19.5" thickTop="1" thickBot="1">
      <c r="B4" s="81" t="s">
        <v>36</v>
      </c>
      <c r="C4" s="129"/>
      <c r="D4" s="129"/>
      <c r="E4" s="130"/>
      <c r="F4" s="130"/>
      <c r="G4" s="130"/>
      <c r="H4" s="130"/>
    </row>
    <row r="5" spans="2:8" ht="12.75" thickTop="1"/>
    <row r="6" spans="2:8">
      <c r="B6" s="39"/>
      <c r="C6" s="70"/>
      <c r="D6" s="40"/>
      <c r="E6" s="41"/>
      <c r="F6" s="41"/>
      <c r="G6" s="42"/>
      <c r="H6" s="42"/>
    </row>
    <row r="7" spans="2:8">
      <c r="B7" s="41"/>
      <c r="C7" s="70"/>
      <c r="D7" s="33"/>
      <c r="E7" s="41"/>
      <c r="F7" s="41"/>
      <c r="G7" s="42"/>
      <c r="H7" s="42"/>
    </row>
    <row r="8" spans="2:8" ht="12.75" customHeight="1">
      <c r="C8" s="263" t="s">
        <v>69</v>
      </c>
      <c r="D8" s="267"/>
      <c r="E8" s="263" t="s">
        <v>70</v>
      </c>
      <c r="F8" s="267"/>
      <c r="G8" s="263" t="s">
        <v>71</v>
      </c>
      <c r="H8" s="269"/>
    </row>
    <row r="9" spans="2:8" ht="19.5" customHeight="1">
      <c r="C9" s="264"/>
      <c r="D9" s="268"/>
      <c r="E9" s="264"/>
      <c r="F9" s="268"/>
      <c r="G9" s="264"/>
      <c r="H9" s="270"/>
    </row>
    <row r="10" spans="2:8" ht="12" customHeight="1">
      <c r="C10" s="6"/>
      <c r="D10" s="47"/>
      <c r="E10" s="3"/>
      <c r="F10" s="47"/>
      <c r="G10" s="3"/>
      <c r="H10" s="83"/>
    </row>
    <row r="11" spans="2:8" ht="15" customHeight="1">
      <c r="B11" s="18" t="s">
        <v>30</v>
      </c>
      <c r="C11" s="20"/>
      <c r="D11" s="48"/>
      <c r="E11" s="21"/>
      <c r="F11" s="48"/>
      <c r="G11" s="21"/>
      <c r="H11" s="84"/>
    </row>
    <row r="12" spans="2:8" ht="13.5" customHeight="1">
      <c r="B12" s="22"/>
      <c r="C12" s="7"/>
      <c r="D12" s="46"/>
      <c r="E12" s="3"/>
      <c r="F12" s="46"/>
      <c r="G12" s="3"/>
      <c r="H12" s="85"/>
    </row>
    <row r="13" spans="2:8" ht="13.5" customHeight="1">
      <c r="B13" s="23" t="s">
        <v>2</v>
      </c>
      <c r="C13" s="12"/>
      <c r="D13" s="49"/>
      <c r="E13" s="12"/>
      <c r="F13" s="49"/>
      <c r="G13" s="12"/>
      <c r="H13" s="86"/>
    </row>
    <row r="14" spans="2:8" ht="13.5" customHeight="1">
      <c r="B14" s="22" t="s">
        <v>5</v>
      </c>
      <c r="C14" s="13">
        <v>185149.59999999992</v>
      </c>
      <c r="D14" s="128"/>
      <c r="E14" s="13">
        <v>0</v>
      </c>
      <c r="F14" s="128"/>
      <c r="G14" s="13">
        <v>206600.00000000003</v>
      </c>
      <c r="H14" s="86"/>
    </row>
    <row r="15" spans="2:8" ht="13.5" customHeight="1">
      <c r="B15" s="22" t="s">
        <v>4</v>
      </c>
      <c r="C15" s="13">
        <v>1765714</v>
      </c>
      <c r="D15" s="49"/>
      <c r="E15" s="13">
        <v>1704100</v>
      </c>
      <c r="F15" s="49"/>
      <c r="G15" s="13">
        <v>1958300</v>
      </c>
      <c r="H15" s="86"/>
    </row>
    <row r="16" spans="2:8" ht="13.5" customHeight="1">
      <c r="B16" s="24" t="s">
        <v>0</v>
      </c>
      <c r="C16" s="15">
        <v>1949889</v>
      </c>
      <c r="D16" s="50"/>
      <c r="E16" s="15">
        <v>1856899.9999999998</v>
      </c>
      <c r="F16" s="50"/>
      <c r="G16" s="15">
        <v>2034800</v>
      </c>
      <c r="H16" s="87"/>
    </row>
    <row r="17" spans="2:8" ht="13.5" customHeight="1">
      <c r="B17" s="22"/>
      <c r="C17" s="12"/>
      <c r="D17" s="49"/>
      <c r="E17" s="12"/>
      <c r="F17" s="49"/>
      <c r="G17" s="12"/>
      <c r="H17" s="86"/>
    </row>
    <row r="18" spans="2:8" ht="13.5" customHeight="1">
      <c r="B18" s="23" t="s">
        <v>3</v>
      </c>
      <c r="C18" s="12"/>
      <c r="D18" s="49"/>
      <c r="E18" s="12"/>
      <c r="F18" s="49"/>
      <c r="G18" s="12"/>
      <c r="H18" s="86"/>
    </row>
    <row r="19" spans="2:8" ht="13.5" customHeight="1">
      <c r="B19" s="22" t="s">
        <v>6</v>
      </c>
      <c r="C19" s="13">
        <v>1534850</v>
      </c>
      <c r="D19" s="49"/>
      <c r="E19" s="13">
        <v>1487300</v>
      </c>
      <c r="F19" s="49"/>
      <c r="G19" s="13">
        <v>1667219.9999999998</v>
      </c>
      <c r="H19" s="86"/>
    </row>
    <row r="20" spans="2:8" ht="13.5" customHeight="1">
      <c r="B20" s="22" t="s">
        <v>7</v>
      </c>
      <c r="C20" s="13">
        <v>134550</v>
      </c>
      <c r="D20" s="49"/>
      <c r="E20" s="13">
        <v>116811.85623558032</v>
      </c>
      <c r="F20" s="49"/>
      <c r="G20" s="13">
        <v>236081.99999999997</v>
      </c>
      <c r="H20" s="86"/>
    </row>
    <row r="21" spans="2:8" ht="13.5" customHeight="1">
      <c r="B21" s="24" t="s">
        <v>8</v>
      </c>
      <c r="C21" s="15">
        <v>1662850</v>
      </c>
      <c r="D21" s="50"/>
      <c r="E21" s="15">
        <v>1636700</v>
      </c>
      <c r="F21" s="50"/>
      <c r="G21" s="15">
        <v>1903301.9999999998</v>
      </c>
      <c r="H21" s="87"/>
    </row>
    <row r="22" spans="2:8" ht="13.5" customHeight="1">
      <c r="B22" s="22"/>
      <c r="C22" s="14"/>
      <c r="D22" s="49"/>
      <c r="E22" s="14"/>
      <c r="F22" s="49"/>
      <c r="G22" s="14"/>
      <c r="H22" s="86"/>
    </row>
    <row r="23" spans="2:8" ht="13.5" customHeight="1">
      <c r="B23" s="23" t="s">
        <v>9</v>
      </c>
      <c r="C23" s="14"/>
      <c r="D23" s="49"/>
      <c r="E23" s="14"/>
      <c r="F23" s="49"/>
      <c r="G23" s="14"/>
      <c r="H23" s="86"/>
    </row>
    <row r="24" spans="2:8" ht="13.5" customHeight="1">
      <c r="B24" s="22" t="s">
        <v>10</v>
      </c>
      <c r="C24" s="13">
        <v>1202398.0759999999</v>
      </c>
      <c r="D24" s="49"/>
      <c r="E24" s="13">
        <v>1146100</v>
      </c>
      <c r="F24" s="49"/>
      <c r="G24" s="13">
        <v>1306268.9999999995</v>
      </c>
      <c r="H24" s="86"/>
    </row>
    <row r="25" spans="2:8" ht="13.5" customHeight="1">
      <c r="B25" s="22" t="s">
        <v>11</v>
      </c>
      <c r="C25" s="13">
        <v>100589</v>
      </c>
      <c r="D25" s="49"/>
      <c r="E25" s="13">
        <v>83352</v>
      </c>
      <c r="F25" s="49"/>
      <c r="G25" s="13">
        <v>129900</v>
      </c>
      <c r="H25" s="86"/>
    </row>
    <row r="26" spans="2:8" ht="13.5" customHeight="1">
      <c r="B26" s="24" t="s">
        <v>12</v>
      </c>
      <c r="C26" s="15">
        <v>1298428.956</v>
      </c>
      <c r="D26" s="50"/>
      <c r="E26" s="15">
        <v>1238199.9999999998</v>
      </c>
      <c r="F26" s="50"/>
      <c r="G26" s="15">
        <v>1407446.9999999998</v>
      </c>
      <c r="H26" s="87"/>
    </row>
    <row r="27" spans="2:8" ht="13.5" customHeight="1">
      <c r="B27" s="22"/>
      <c r="C27" s="14"/>
      <c r="D27" s="49"/>
      <c r="E27" s="14"/>
      <c r="F27" s="49"/>
      <c r="G27" s="14"/>
      <c r="H27" s="86"/>
    </row>
    <row r="28" spans="2:8" ht="13.5" customHeight="1">
      <c r="B28" s="24" t="s">
        <v>29</v>
      </c>
      <c r="C28" s="16">
        <v>4914600</v>
      </c>
      <c r="D28" s="137"/>
      <c r="E28" s="16">
        <v>4785700</v>
      </c>
      <c r="F28" s="137"/>
      <c r="G28" s="16">
        <v>5269048.9999999991</v>
      </c>
      <c r="H28" s="156"/>
    </row>
    <row r="29" spans="2:8" ht="13.5" customHeight="1">
      <c r="B29" s="23"/>
      <c r="C29" s="14"/>
      <c r="D29" s="136"/>
      <c r="E29" s="12"/>
      <c r="F29" s="136"/>
      <c r="G29" s="12"/>
      <c r="H29" s="155"/>
    </row>
    <row r="30" spans="2:8" s="119" customFormat="1" ht="13.5" customHeight="1">
      <c r="B30" s="198" t="s">
        <v>73</v>
      </c>
      <c r="C30" s="14"/>
      <c r="D30" s="136"/>
      <c r="E30" s="14"/>
      <c r="F30" s="136"/>
      <c r="G30" s="14"/>
      <c r="H30" s="155"/>
    </row>
    <row r="31" spans="2:8" ht="13.5" customHeight="1">
      <c r="B31" s="22" t="s">
        <v>74</v>
      </c>
      <c r="C31" s="13">
        <v>2359016.9775318671</v>
      </c>
      <c r="D31" s="136"/>
      <c r="E31" s="13">
        <v>1898760.9513690174</v>
      </c>
      <c r="F31" s="136"/>
      <c r="G31" s="13">
        <v>2403000</v>
      </c>
      <c r="H31" s="155"/>
    </row>
    <row r="32" spans="2:8" ht="13.5" customHeight="1">
      <c r="B32" s="22" t="s">
        <v>75</v>
      </c>
      <c r="C32" s="13">
        <v>518400</v>
      </c>
      <c r="D32" s="136"/>
      <c r="E32" s="13">
        <v>280799.99999999994</v>
      </c>
      <c r="F32" s="136"/>
      <c r="G32" s="13">
        <v>893534.56535012566</v>
      </c>
      <c r="H32" s="155"/>
    </row>
    <row r="33" spans="2:10" s="119" customFormat="1">
      <c r="B33" s="197" t="s">
        <v>76</v>
      </c>
      <c r="C33" s="194">
        <v>2888042.9073382206</v>
      </c>
      <c r="D33" s="181"/>
      <c r="E33" s="180">
        <v>2403000</v>
      </c>
      <c r="F33" s="181"/>
      <c r="G33" s="180">
        <v>3131900</v>
      </c>
      <c r="H33" s="182"/>
    </row>
    <row r="34" spans="2:10">
      <c r="B34" s="33"/>
      <c r="C34" s="34"/>
      <c r="D34" s="78"/>
      <c r="E34" s="34"/>
      <c r="F34" s="78"/>
      <c r="G34" s="34"/>
      <c r="H34" s="78"/>
    </row>
    <row r="35" spans="2:10">
      <c r="B35" s="11"/>
      <c r="C35" s="17"/>
      <c r="D35" s="79"/>
      <c r="E35" s="17"/>
      <c r="F35" s="79"/>
      <c r="G35" s="17"/>
      <c r="H35" s="79"/>
    </row>
    <row r="36" spans="2:10" ht="15" customHeight="1">
      <c r="B36" s="18" t="s">
        <v>14</v>
      </c>
      <c r="C36" s="25"/>
      <c r="D36" s="52"/>
      <c r="E36" s="25"/>
      <c r="F36" s="61"/>
      <c r="G36" s="25"/>
      <c r="H36" s="88"/>
    </row>
    <row r="37" spans="2:10" ht="13.5" customHeight="1">
      <c r="B37" s="22"/>
      <c r="C37" s="8"/>
      <c r="D37" s="53"/>
      <c r="E37" s="8"/>
      <c r="F37" s="51"/>
      <c r="G37" s="8"/>
      <c r="H37" s="89"/>
    </row>
    <row r="38" spans="2:10" ht="13.5" customHeight="1">
      <c r="B38" s="23" t="s">
        <v>23</v>
      </c>
      <c r="C38" s="8"/>
      <c r="D38" s="53"/>
      <c r="E38" s="8"/>
      <c r="F38" s="51"/>
      <c r="G38" s="8"/>
      <c r="H38" s="89"/>
    </row>
    <row r="39" spans="2:10" ht="13.5" customHeight="1">
      <c r="B39" s="164" t="s">
        <v>61</v>
      </c>
      <c r="C39" s="8"/>
      <c r="D39" s="54"/>
      <c r="E39" s="8"/>
      <c r="F39" s="49"/>
      <c r="G39" s="8"/>
      <c r="H39" s="86"/>
    </row>
    <row r="40" spans="2:10" ht="13.5" customHeight="1">
      <c r="B40" s="164" t="s">
        <v>57</v>
      </c>
      <c r="C40" s="9">
        <v>571.8749572207455</v>
      </c>
      <c r="D40" s="54"/>
      <c r="E40" s="9">
        <v>547.36000936402183</v>
      </c>
      <c r="F40" s="49"/>
      <c r="G40" s="9">
        <v>594.7446129904215</v>
      </c>
      <c r="H40" s="86"/>
    </row>
    <row r="41" spans="2:10" ht="13.5" customHeight="1">
      <c r="B41" s="164" t="s">
        <v>58</v>
      </c>
      <c r="C41" s="9">
        <v>623.4133422830414</v>
      </c>
      <c r="D41" s="54"/>
      <c r="E41" s="9">
        <v>597.63599999999997</v>
      </c>
      <c r="F41" s="49"/>
      <c r="G41" s="9">
        <v>661.13010759827148</v>
      </c>
      <c r="H41" s="86"/>
    </row>
    <row r="42" spans="2:10" ht="13.5" customHeight="1">
      <c r="B42" s="164" t="s">
        <v>59</v>
      </c>
      <c r="C42" s="9">
        <v>255.0353278046789</v>
      </c>
      <c r="D42" s="54"/>
      <c r="E42" s="9">
        <v>241.31747271572166</v>
      </c>
      <c r="F42" s="49"/>
      <c r="G42" s="9">
        <v>268.74004618703316</v>
      </c>
      <c r="H42" s="86"/>
    </row>
    <row r="43" spans="2:10" s="166" customFormat="1" ht="13.5" customHeight="1">
      <c r="B43" s="165" t="s">
        <v>64</v>
      </c>
      <c r="C43" s="167">
        <v>1457.6957383256477</v>
      </c>
      <c r="D43" s="56"/>
      <c r="E43" s="167">
        <v>1410.38208350067</v>
      </c>
      <c r="F43" s="58"/>
      <c r="G43" s="167">
        <v>1511.1262202429207</v>
      </c>
      <c r="H43" s="90"/>
    </row>
    <row r="44" spans="2:10" ht="13.5" customHeight="1">
      <c r="B44" s="164" t="s">
        <v>60</v>
      </c>
      <c r="C44" s="9">
        <v>552.50392097194026</v>
      </c>
      <c r="D44" s="54"/>
      <c r="E44" s="9">
        <v>525.81426149148797</v>
      </c>
      <c r="F44" s="49"/>
      <c r="G44" s="9">
        <v>631</v>
      </c>
      <c r="H44" s="86"/>
    </row>
    <row r="45" spans="2:10" s="166" customFormat="1" ht="13.5" customHeight="1">
      <c r="B45" s="165" t="s">
        <v>65</v>
      </c>
      <c r="C45" s="167">
        <v>2017.4545595562267</v>
      </c>
      <c r="D45" s="56"/>
      <c r="E45" s="167">
        <v>1940.6085158396238</v>
      </c>
      <c r="F45" s="58"/>
      <c r="G45" s="167">
        <v>2110.9122433900043</v>
      </c>
      <c r="H45" s="90"/>
    </row>
    <row r="46" spans="2:10" ht="13.5" customHeight="1">
      <c r="B46" s="164" t="s">
        <v>13</v>
      </c>
      <c r="C46" s="9">
        <v>140.10338999999999</v>
      </c>
      <c r="D46" s="54"/>
      <c r="E46" s="9">
        <v>129.64198000000002</v>
      </c>
      <c r="F46" s="49"/>
      <c r="G46" s="9">
        <v>163.01479999999998</v>
      </c>
      <c r="H46" s="86"/>
    </row>
    <row r="47" spans="2:10" ht="13.5" customHeight="1">
      <c r="B47" s="164" t="s">
        <v>62</v>
      </c>
      <c r="C47" s="9">
        <v>396.74488000000002</v>
      </c>
      <c r="D47" s="54"/>
      <c r="E47" s="9">
        <v>350</v>
      </c>
      <c r="F47" s="49"/>
      <c r="G47" s="9">
        <v>468.56265787621038</v>
      </c>
      <c r="H47" s="86"/>
      <c r="J47" s="35"/>
    </row>
    <row r="48" spans="2:10" ht="13.5" customHeight="1">
      <c r="B48" s="24" t="s">
        <v>16</v>
      </c>
      <c r="C48" s="26">
        <v>2574.0369855923727</v>
      </c>
      <c r="D48" s="55"/>
      <c r="E48" s="26">
        <v>2474.9931455660735</v>
      </c>
      <c r="F48" s="50"/>
      <c r="G48" s="26">
        <v>2636</v>
      </c>
      <c r="H48" s="87"/>
    </row>
    <row r="49" spans="2:8" ht="13.5" customHeight="1">
      <c r="B49" s="22"/>
      <c r="C49" s="8"/>
      <c r="D49" s="54"/>
      <c r="E49" s="8"/>
      <c r="F49" s="49"/>
      <c r="G49" s="8"/>
      <c r="H49" s="86"/>
    </row>
    <row r="50" spans="2:8" ht="13.5" customHeight="1">
      <c r="B50" s="23" t="s">
        <v>17</v>
      </c>
      <c r="C50" s="4">
        <v>2574.0369855923727</v>
      </c>
      <c r="D50" s="56"/>
      <c r="E50" s="4">
        <v>2474.9931455660735</v>
      </c>
      <c r="F50" s="58"/>
      <c r="G50" s="4">
        <v>2636</v>
      </c>
      <c r="H50" s="90"/>
    </row>
    <row r="51" spans="2:8" ht="13.5" customHeight="1">
      <c r="B51" s="22" t="s">
        <v>20</v>
      </c>
      <c r="C51" s="9">
        <v>-1287.495033406628</v>
      </c>
      <c r="D51" s="54"/>
      <c r="E51" s="9">
        <v>-1335</v>
      </c>
      <c r="F51" s="49"/>
      <c r="G51" s="9">
        <v>-1197.9000000000001</v>
      </c>
      <c r="H51" s="86"/>
    </row>
    <row r="52" spans="2:8" ht="12.75" customHeight="1">
      <c r="B52" s="24" t="s">
        <v>21</v>
      </c>
      <c r="C52" s="26">
        <v>1291.3267602318856</v>
      </c>
      <c r="D52" s="111"/>
      <c r="E52" s="26">
        <v>1182.5958069008441</v>
      </c>
      <c r="F52" s="112"/>
      <c r="G52" s="26">
        <v>1407.5147046229952</v>
      </c>
      <c r="H52" s="113"/>
    </row>
    <row r="53" spans="2:8" ht="12.75" customHeight="1">
      <c r="B53" s="23" t="s">
        <v>22</v>
      </c>
      <c r="C53" s="5">
        <v>0.5</v>
      </c>
      <c r="D53" s="115"/>
      <c r="E53" s="5">
        <v>0.47550633384081181</v>
      </c>
      <c r="F53" s="116"/>
      <c r="G53" s="5">
        <v>0.5373748889852884</v>
      </c>
      <c r="H53" s="117"/>
    </row>
    <row r="54" spans="2:8" ht="13.5" customHeight="1">
      <c r="B54" s="27" t="s">
        <v>1</v>
      </c>
      <c r="C54" s="28">
        <v>-631.46001815587738</v>
      </c>
      <c r="D54" s="57"/>
      <c r="E54" s="28">
        <v>-516.53070409275426</v>
      </c>
      <c r="F54" s="62"/>
      <c r="G54" s="28">
        <v>-696.16042013895139</v>
      </c>
      <c r="H54" s="91"/>
    </row>
    <row r="55" spans="2:8" ht="13.5" customHeight="1">
      <c r="B55" s="22" t="s">
        <v>18</v>
      </c>
      <c r="C55" s="9">
        <v>-12</v>
      </c>
      <c r="D55" s="54"/>
      <c r="E55" s="9">
        <v>0</v>
      </c>
      <c r="F55" s="49"/>
      <c r="G55" s="9">
        <v>-21.6</v>
      </c>
      <c r="H55" s="86"/>
    </row>
    <row r="56" spans="2:8" ht="13.5" customHeight="1">
      <c r="B56" s="22" t="s">
        <v>19</v>
      </c>
      <c r="C56" s="9">
        <v>0</v>
      </c>
      <c r="D56" s="54"/>
      <c r="E56" s="9">
        <v>0</v>
      </c>
      <c r="F56" s="49"/>
      <c r="G56" s="9">
        <v>-25</v>
      </c>
      <c r="H56" s="86"/>
    </row>
    <row r="57" spans="2:8" ht="13.5" customHeight="1">
      <c r="B57" s="22" t="s">
        <v>48</v>
      </c>
      <c r="C57" s="9">
        <v>0</v>
      </c>
      <c r="D57" s="54"/>
      <c r="E57" s="9">
        <v>0</v>
      </c>
      <c r="F57" s="49"/>
      <c r="G57" s="9">
        <v>-20</v>
      </c>
      <c r="H57" s="86"/>
    </row>
    <row r="58" spans="2:8" ht="13.5" customHeight="1">
      <c r="B58" s="24" t="s">
        <v>49</v>
      </c>
      <c r="C58" s="44">
        <v>668</v>
      </c>
      <c r="D58" s="55"/>
      <c r="E58" s="44">
        <v>504.79580690084401</v>
      </c>
      <c r="F58" s="50"/>
      <c r="G58" s="44">
        <v>762.79605613913134</v>
      </c>
      <c r="H58" s="87"/>
    </row>
    <row r="59" spans="2:8" ht="13.5" customHeight="1">
      <c r="B59" s="22" t="s">
        <v>24</v>
      </c>
      <c r="C59" s="9">
        <v>-237.2</v>
      </c>
      <c r="D59" s="54"/>
      <c r="E59" s="9">
        <v>-165.5035</v>
      </c>
      <c r="F59" s="49"/>
      <c r="G59" s="9">
        <v>-361.78784224044404</v>
      </c>
      <c r="H59" s="86"/>
    </row>
    <row r="60" spans="2:8" ht="13.5" customHeight="1">
      <c r="B60" s="22" t="s">
        <v>32</v>
      </c>
      <c r="C60" s="9">
        <v>0</v>
      </c>
      <c r="D60" s="54"/>
      <c r="E60" s="9">
        <v>0</v>
      </c>
      <c r="F60" s="49"/>
      <c r="G60" s="9">
        <v>0</v>
      </c>
      <c r="H60" s="86"/>
    </row>
    <row r="61" spans="2:8" ht="13.5" customHeight="1">
      <c r="B61" s="22" t="s">
        <v>33</v>
      </c>
      <c r="C61" s="9">
        <v>0</v>
      </c>
      <c r="D61" s="54"/>
      <c r="E61" s="9">
        <v>0</v>
      </c>
      <c r="F61" s="49"/>
      <c r="G61" s="9">
        <v>0</v>
      </c>
      <c r="H61" s="86"/>
    </row>
    <row r="62" spans="2:8" ht="13.5" customHeight="1">
      <c r="B62" s="22" t="s">
        <v>66</v>
      </c>
      <c r="C62" s="9">
        <v>0</v>
      </c>
      <c r="D62" s="54"/>
      <c r="E62" s="9">
        <v>-0.6</v>
      </c>
      <c r="F62" s="49"/>
      <c r="G62" s="9">
        <v>0.10000000000000053</v>
      </c>
      <c r="H62" s="86"/>
    </row>
    <row r="63" spans="2:8" ht="13.5" customHeight="1">
      <c r="B63" s="24" t="s">
        <v>25</v>
      </c>
      <c r="C63" s="26">
        <v>443.40000000000055</v>
      </c>
      <c r="D63" s="55"/>
      <c r="E63" s="26">
        <v>230.22530144326913</v>
      </c>
      <c r="F63" s="55"/>
      <c r="G63" s="26">
        <v>551.7642165164898</v>
      </c>
      <c r="H63" s="87"/>
    </row>
    <row r="64" spans="2:8" ht="13.5" customHeight="1">
      <c r="B64" s="22" t="s">
        <v>26</v>
      </c>
      <c r="C64" s="9">
        <v>-141.00129700875368</v>
      </c>
      <c r="D64" s="54"/>
      <c r="E64" s="9">
        <v>-78.276602490711468</v>
      </c>
      <c r="F64" s="49"/>
      <c r="G64" s="9">
        <v>-182.91359357412276</v>
      </c>
      <c r="H64" s="86"/>
    </row>
    <row r="65" spans="2:8" ht="13.5" customHeight="1">
      <c r="B65" s="24" t="s">
        <v>27</v>
      </c>
      <c r="C65" s="26">
        <v>288.20000000000056</v>
      </c>
      <c r="D65" s="55"/>
      <c r="E65" s="26">
        <v>151.94869895255766</v>
      </c>
      <c r="F65" s="55"/>
      <c r="G65" s="26">
        <v>369.68202506604814</v>
      </c>
      <c r="H65" s="87"/>
    </row>
    <row r="66" spans="2:8" ht="13.5" customHeight="1">
      <c r="B66" s="22"/>
      <c r="C66" s="8"/>
      <c r="D66" s="54"/>
      <c r="E66" s="8"/>
      <c r="F66" s="49"/>
      <c r="G66" s="8"/>
      <c r="H66" s="86"/>
    </row>
    <row r="67" spans="2:8" ht="13.5" customHeight="1">
      <c r="B67" s="24" t="s">
        <v>28</v>
      </c>
      <c r="C67" s="67">
        <v>577.38026958001433</v>
      </c>
      <c r="D67" s="55"/>
      <c r="E67" s="67">
        <v>470</v>
      </c>
      <c r="F67" s="55"/>
      <c r="G67" s="67">
        <v>656.77482035538503</v>
      </c>
      <c r="H67" s="87"/>
    </row>
    <row r="68" spans="2:8" ht="13.5" customHeight="1">
      <c r="B68" s="22" t="s">
        <v>31</v>
      </c>
      <c r="C68" s="74">
        <v>0.22739482853549545</v>
      </c>
      <c r="D68" s="72"/>
      <c r="E68" s="74">
        <v>0.17799999999999999</v>
      </c>
      <c r="F68" s="73"/>
      <c r="G68" s="74">
        <v>0.25847206296858732</v>
      </c>
      <c r="H68" s="92"/>
    </row>
    <row r="69" spans="2:8" ht="13.5" customHeight="1">
      <c r="B69" s="65" t="s">
        <v>15</v>
      </c>
      <c r="C69" s="121">
        <v>411.40803957681072</v>
      </c>
      <c r="D69" s="113"/>
      <c r="E69" s="121">
        <v>346.32192570944869</v>
      </c>
      <c r="F69" s="113"/>
      <c r="G69" s="121">
        <v>738.98297699231489</v>
      </c>
      <c r="H69" s="179"/>
    </row>
    <row r="70" spans="2:8" ht="13.5" customHeight="1">
      <c r="B70" s="120" t="s">
        <v>46</v>
      </c>
      <c r="C70" s="123">
        <v>3.3159486409696202</v>
      </c>
      <c r="D70" s="122"/>
      <c r="E70" s="123">
        <v>2.5783604251853203</v>
      </c>
      <c r="F70" s="122"/>
      <c r="G70" s="123">
        <v>4.5291107733875924</v>
      </c>
      <c r="H70" s="122"/>
    </row>
    <row r="71" spans="2:8" s="119" customFormat="1">
      <c r="B71" s="133"/>
      <c r="C71" s="134"/>
      <c r="D71" s="116"/>
      <c r="E71" s="134"/>
      <c r="F71" s="116"/>
      <c r="G71" s="134"/>
      <c r="H71" s="116"/>
    </row>
    <row r="73" spans="2:8">
      <c r="B73" s="82" t="s">
        <v>39</v>
      </c>
      <c r="D73" s="1"/>
      <c r="E73" s="59"/>
      <c r="F73" s="37"/>
      <c r="G73" s="59"/>
      <c r="H73" s="37"/>
    </row>
    <row r="74" spans="2:8">
      <c r="B74" s="1" t="s">
        <v>38</v>
      </c>
      <c r="C74" s="38"/>
      <c r="D74" s="1"/>
      <c r="E74" s="59"/>
      <c r="F74" s="37"/>
      <c r="G74" s="59"/>
      <c r="H74" s="37"/>
    </row>
    <row r="75" spans="2:8" ht="62.25" customHeight="1">
      <c r="B75" s="257" t="s">
        <v>37</v>
      </c>
      <c r="C75" s="257"/>
      <c r="D75" s="257"/>
      <c r="E75" s="257"/>
      <c r="F75" s="257"/>
      <c r="G75" s="257"/>
      <c r="H75" s="257"/>
    </row>
    <row r="76" spans="2:8">
      <c r="D76" s="37"/>
      <c r="E76" s="37"/>
      <c r="F76" s="37"/>
      <c r="G76" s="37"/>
      <c r="H76" s="37"/>
    </row>
    <row r="77" spans="2:8">
      <c r="C77" s="35"/>
    </row>
    <row r="78" spans="2:8">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J78"/>
  <sheetViews>
    <sheetView showGridLines="0" zoomScale="90" workbookViewId="0">
      <selection sqref="A1:XFD1048576"/>
    </sheetView>
  </sheetViews>
  <sheetFormatPr defaultRowHeight="1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56" t="s">
        <v>72</v>
      </c>
      <c r="C2" s="256"/>
      <c r="D2" s="256"/>
      <c r="E2" s="256"/>
      <c r="F2" s="256"/>
      <c r="G2" s="256"/>
      <c r="H2" s="256"/>
    </row>
    <row r="3" spans="2:8" ht="18.75" thickBot="1">
      <c r="B3" s="178"/>
      <c r="C3" s="178"/>
      <c r="D3" s="178"/>
      <c r="E3" s="178"/>
      <c r="F3" s="178"/>
      <c r="G3" s="178"/>
      <c r="H3" s="178"/>
    </row>
    <row r="4" spans="2:8" ht="19.5" thickTop="1" thickBot="1">
      <c r="B4" s="81" t="s">
        <v>36</v>
      </c>
      <c r="C4" s="178"/>
      <c r="D4" s="178"/>
      <c r="E4" s="175"/>
      <c r="F4" s="175"/>
      <c r="G4" s="175"/>
      <c r="H4" s="175"/>
    </row>
    <row r="5" spans="2:8" ht="12.75" thickTop="1"/>
    <row r="6" spans="2:8">
      <c r="B6" s="39"/>
      <c r="C6" s="70"/>
      <c r="D6" s="40"/>
      <c r="E6" s="41"/>
      <c r="F6" s="41"/>
      <c r="G6" s="42"/>
      <c r="H6" s="42"/>
    </row>
    <row r="7" spans="2:8">
      <c r="B7" s="41"/>
      <c r="C7" s="70"/>
      <c r="D7" s="33"/>
      <c r="E7" s="41"/>
      <c r="F7" s="41"/>
      <c r="G7" s="42"/>
      <c r="H7" s="42"/>
    </row>
    <row r="8" spans="2:8" ht="12.75" customHeight="1">
      <c r="C8" s="263" t="s">
        <v>77</v>
      </c>
      <c r="D8" s="267"/>
      <c r="E8" s="263" t="s">
        <v>78</v>
      </c>
      <c r="F8" s="267"/>
      <c r="G8" s="263" t="s">
        <v>79</v>
      </c>
      <c r="H8" s="269"/>
    </row>
    <row r="9" spans="2:8" ht="19.5" customHeight="1">
      <c r="C9" s="264"/>
      <c r="D9" s="268"/>
      <c r="E9" s="264"/>
      <c r="F9" s="268"/>
      <c r="G9" s="264"/>
      <c r="H9" s="270"/>
    </row>
    <row r="10" spans="2:8" ht="12" customHeight="1">
      <c r="C10" s="6"/>
      <c r="D10" s="47"/>
      <c r="E10" s="3"/>
      <c r="F10" s="47"/>
      <c r="G10" s="3"/>
      <c r="H10" s="83"/>
    </row>
    <row r="11" spans="2:8" ht="15" customHeight="1">
      <c r="B11" s="18" t="s">
        <v>30</v>
      </c>
      <c r="C11" s="20"/>
      <c r="D11" s="48"/>
      <c r="E11" s="21"/>
      <c r="F11" s="48"/>
      <c r="G11" s="21"/>
      <c r="H11" s="84"/>
    </row>
    <row r="12" spans="2:8" ht="13.5" customHeight="1">
      <c r="B12" s="22"/>
      <c r="C12" s="7"/>
      <c r="D12" s="46"/>
      <c r="E12" s="3"/>
      <c r="F12" s="46"/>
      <c r="G12" s="3"/>
      <c r="H12" s="85"/>
    </row>
    <row r="13" spans="2:8" ht="13.5" customHeight="1">
      <c r="B13" s="23" t="s">
        <v>2</v>
      </c>
      <c r="C13" s="12"/>
      <c r="D13" s="49"/>
      <c r="E13" s="12"/>
      <c r="F13" s="49"/>
      <c r="G13" s="12"/>
      <c r="H13" s="86"/>
    </row>
    <row r="14" spans="2:8" ht="13.5" customHeight="1">
      <c r="B14" s="22" t="s">
        <v>5</v>
      </c>
      <c r="C14" s="13">
        <v>140329.96250000002</v>
      </c>
      <c r="D14" s="128"/>
      <c r="E14" s="13">
        <v>0</v>
      </c>
      <c r="F14" s="128"/>
      <c r="G14" s="13">
        <v>188629.99999999988</v>
      </c>
      <c r="H14" s="86"/>
    </row>
    <row r="15" spans="2:8" ht="13.5" customHeight="1">
      <c r="B15" s="22" t="s">
        <v>4</v>
      </c>
      <c r="C15" s="13">
        <v>1792400</v>
      </c>
      <c r="D15" s="49"/>
      <c r="E15" s="13">
        <v>1694100</v>
      </c>
      <c r="F15" s="49"/>
      <c r="G15" s="13">
        <v>1943300</v>
      </c>
      <c r="H15" s="86"/>
    </row>
    <row r="16" spans="2:8" ht="13.5" customHeight="1">
      <c r="B16" s="24" t="s">
        <v>0</v>
      </c>
      <c r="C16" s="15">
        <v>1935520</v>
      </c>
      <c r="D16" s="50"/>
      <c r="E16" s="15">
        <v>1780999.9999999998</v>
      </c>
      <c r="F16" s="50"/>
      <c r="G16" s="15">
        <v>2027500</v>
      </c>
      <c r="H16" s="87"/>
    </row>
    <row r="17" spans="2:8" ht="13.5" customHeight="1">
      <c r="B17" s="22"/>
      <c r="C17" s="12"/>
      <c r="D17" s="49"/>
      <c r="E17" s="12"/>
      <c r="F17" s="49"/>
      <c r="G17" s="12"/>
      <c r="H17" s="86"/>
    </row>
    <row r="18" spans="2:8" ht="13.5" customHeight="1">
      <c r="B18" s="23" t="s">
        <v>3</v>
      </c>
      <c r="C18" s="12"/>
      <c r="D18" s="49"/>
      <c r="E18" s="12"/>
      <c r="F18" s="49"/>
      <c r="G18" s="12"/>
      <c r="H18" s="86"/>
    </row>
    <row r="19" spans="2:8" ht="13.5" customHeight="1">
      <c r="B19" s="22" t="s">
        <v>6</v>
      </c>
      <c r="C19" s="13">
        <v>1555684.3143773363</v>
      </c>
      <c r="D19" s="49"/>
      <c r="E19" s="13">
        <v>1491000</v>
      </c>
      <c r="F19" s="49"/>
      <c r="G19" s="13">
        <v>1690515.9999999995</v>
      </c>
      <c r="H19" s="86"/>
    </row>
    <row r="20" spans="2:8" ht="13.5" customHeight="1">
      <c r="B20" s="22" t="s">
        <v>7</v>
      </c>
      <c r="C20" s="13">
        <v>139695</v>
      </c>
      <c r="D20" s="49"/>
      <c r="E20" s="13">
        <v>118736.4305691483</v>
      </c>
      <c r="F20" s="49"/>
      <c r="G20" s="13">
        <v>244700.39999999997</v>
      </c>
      <c r="H20" s="86"/>
    </row>
    <row r="21" spans="2:8" ht="13.5" customHeight="1">
      <c r="B21" s="24" t="s">
        <v>8</v>
      </c>
      <c r="C21" s="15">
        <v>1681128.2120794894</v>
      </c>
      <c r="D21" s="50"/>
      <c r="E21" s="15">
        <v>1646700</v>
      </c>
      <c r="F21" s="50"/>
      <c r="G21" s="15">
        <v>1935216.3999999997</v>
      </c>
      <c r="H21" s="87"/>
    </row>
    <row r="22" spans="2:8" ht="13.5" customHeight="1">
      <c r="B22" s="22"/>
      <c r="C22" s="14"/>
      <c r="D22" s="49"/>
      <c r="E22" s="14"/>
      <c r="F22" s="49"/>
      <c r="G22" s="14"/>
      <c r="H22" s="86"/>
    </row>
    <row r="23" spans="2:8" ht="13.5" customHeight="1">
      <c r="B23" s="23" t="s">
        <v>9</v>
      </c>
      <c r="C23" s="14"/>
      <c r="D23" s="49"/>
      <c r="E23" s="14"/>
      <c r="F23" s="49"/>
      <c r="G23" s="14"/>
      <c r="H23" s="86"/>
    </row>
    <row r="24" spans="2:8" ht="13.5" customHeight="1">
      <c r="B24" s="22" t="s">
        <v>10</v>
      </c>
      <c r="C24" s="13">
        <v>1216765.03752</v>
      </c>
      <c r="D24" s="49"/>
      <c r="E24" s="13">
        <v>1135100</v>
      </c>
      <c r="F24" s="49"/>
      <c r="G24" s="13">
        <v>1331894.5999999994</v>
      </c>
      <c r="H24" s="86"/>
    </row>
    <row r="25" spans="2:8" ht="13.5" customHeight="1">
      <c r="B25" s="22" t="s">
        <v>11</v>
      </c>
      <c r="C25" s="13">
        <v>104735.8</v>
      </c>
      <c r="D25" s="49"/>
      <c r="E25" s="13">
        <v>87300</v>
      </c>
      <c r="F25" s="49"/>
      <c r="G25" s="13">
        <v>151200</v>
      </c>
      <c r="H25" s="86"/>
    </row>
    <row r="26" spans="2:8" ht="13.5" customHeight="1">
      <c r="B26" s="24" t="s">
        <v>12</v>
      </c>
      <c r="C26" s="15">
        <v>1315650</v>
      </c>
      <c r="D26" s="50"/>
      <c r="E26" s="15">
        <v>1216199.9999999998</v>
      </c>
      <c r="F26" s="50"/>
      <c r="G26" s="15">
        <v>1436766.1999999993</v>
      </c>
      <c r="H26" s="87"/>
    </row>
    <row r="27" spans="2:8" ht="13.5" customHeight="1">
      <c r="B27" s="22"/>
      <c r="C27" s="14"/>
      <c r="D27" s="49"/>
      <c r="E27" s="14"/>
      <c r="F27" s="49"/>
      <c r="G27" s="14"/>
      <c r="H27" s="86"/>
    </row>
    <row r="28" spans="2:8" ht="13.5" customHeight="1">
      <c r="B28" s="24" t="s">
        <v>29</v>
      </c>
      <c r="C28" s="16">
        <v>4941600</v>
      </c>
      <c r="D28" s="137"/>
      <c r="E28" s="16">
        <v>4734478.6749999998</v>
      </c>
      <c r="F28" s="137"/>
      <c r="G28" s="16">
        <v>5315282.5999999987</v>
      </c>
      <c r="H28" s="156"/>
    </row>
    <row r="29" spans="2:8" ht="13.5" customHeight="1">
      <c r="B29" s="23"/>
      <c r="C29" s="14"/>
      <c r="D29" s="136"/>
      <c r="E29" s="12"/>
      <c r="F29" s="136"/>
      <c r="G29" s="12"/>
      <c r="H29" s="155"/>
    </row>
    <row r="30" spans="2:8" s="119" customFormat="1" ht="13.5" customHeight="1">
      <c r="B30" s="198" t="s">
        <v>73</v>
      </c>
      <c r="C30" s="14"/>
      <c r="D30" s="136"/>
      <c r="E30" s="14"/>
      <c r="F30" s="136"/>
      <c r="G30" s="14"/>
      <c r="H30" s="155"/>
    </row>
    <row r="31" spans="2:8" ht="13.5" customHeight="1">
      <c r="B31" s="22" t="s">
        <v>74</v>
      </c>
      <c r="C31" s="13">
        <v>2480100</v>
      </c>
      <c r="D31" s="136"/>
      <c r="E31" s="13">
        <v>1854347.8925348506</v>
      </c>
      <c r="F31" s="136"/>
      <c r="G31" s="13">
        <v>2528000</v>
      </c>
      <c r="H31" s="155"/>
    </row>
    <row r="32" spans="2:8" ht="13.5" customHeight="1">
      <c r="B32" s="22" t="s">
        <v>75</v>
      </c>
      <c r="C32" s="13">
        <v>493400</v>
      </c>
      <c r="D32" s="136"/>
      <c r="E32" s="13">
        <v>230799.99999999994</v>
      </c>
      <c r="F32" s="136"/>
      <c r="G32" s="13">
        <v>872634.30236934137</v>
      </c>
      <c r="H32" s="155"/>
    </row>
    <row r="33" spans="2:10" s="119" customFormat="1" ht="12.75" customHeight="1">
      <c r="B33" s="197" t="s">
        <v>76</v>
      </c>
      <c r="C33" s="194">
        <v>2957500</v>
      </c>
      <c r="D33" s="181"/>
      <c r="E33" s="180">
        <v>2528000</v>
      </c>
      <c r="F33" s="181"/>
      <c r="G33" s="180">
        <v>3211900</v>
      </c>
      <c r="H33" s="182"/>
    </row>
    <row r="34" spans="2:10">
      <c r="B34" s="33"/>
      <c r="C34" s="34"/>
      <c r="D34" s="78"/>
      <c r="E34" s="34"/>
      <c r="F34" s="78"/>
      <c r="G34" s="34"/>
      <c r="H34" s="78"/>
    </row>
    <row r="35" spans="2:10">
      <c r="B35" s="11"/>
      <c r="C35" s="17"/>
      <c r="D35" s="79"/>
      <c r="E35" s="17"/>
      <c r="F35" s="79"/>
      <c r="G35" s="17"/>
      <c r="H35" s="79"/>
    </row>
    <row r="36" spans="2:10" ht="15" customHeight="1">
      <c r="B36" s="18" t="s">
        <v>14</v>
      </c>
      <c r="C36" s="25"/>
      <c r="D36" s="52"/>
      <c r="E36" s="25"/>
      <c r="F36" s="61"/>
      <c r="G36" s="25"/>
      <c r="H36" s="88"/>
    </row>
    <row r="37" spans="2:10" ht="13.5" customHeight="1">
      <c r="B37" s="22"/>
      <c r="C37" s="8"/>
      <c r="D37" s="53"/>
      <c r="E37" s="8"/>
      <c r="F37" s="51"/>
      <c r="G37" s="8"/>
      <c r="H37" s="89"/>
    </row>
    <row r="38" spans="2:10" ht="13.5" customHeight="1">
      <c r="B38" s="23" t="s">
        <v>23</v>
      </c>
      <c r="C38" s="8"/>
      <c r="D38" s="53"/>
      <c r="E38" s="8"/>
      <c r="F38" s="51"/>
      <c r="G38" s="8"/>
      <c r="H38" s="89"/>
    </row>
    <row r="39" spans="2:10" ht="13.5" customHeight="1">
      <c r="B39" s="164" t="s">
        <v>61</v>
      </c>
      <c r="C39" s="8"/>
      <c r="D39" s="54"/>
      <c r="E39" s="8"/>
      <c r="F39" s="49"/>
      <c r="G39" s="8"/>
      <c r="H39" s="86"/>
    </row>
    <row r="40" spans="2:10" ht="13.5" customHeight="1">
      <c r="B40" s="164" t="s">
        <v>57</v>
      </c>
      <c r="C40" s="9">
        <v>574.22622034069707</v>
      </c>
      <c r="D40" s="54"/>
      <c r="E40" s="9">
        <v>534.91128738707891</v>
      </c>
      <c r="F40" s="49"/>
      <c r="G40" s="9">
        <v>597.1308658701721</v>
      </c>
      <c r="H40" s="86"/>
    </row>
    <row r="41" spans="2:10" ht="13.5" customHeight="1">
      <c r="B41" s="164" t="s">
        <v>58</v>
      </c>
      <c r="C41" s="9">
        <v>644.50766870243069</v>
      </c>
      <c r="D41" s="54"/>
      <c r="E41" s="9">
        <v>612.03599999999994</v>
      </c>
      <c r="F41" s="49"/>
      <c r="G41" s="9">
        <v>694.53282392117808</v>
      </c>
      <c r="H41" s="86"/>
    </row>
    <row r="42" spans="2:10" ht="13.5" customHeight="1">
      <c r="B42" s="164" t="s">
        <v>59</v>
      </c>
      <c r="C42" s="9">
        <v>259.636274059691</v>
      </c>
      <c r="D42" s="54"/>
      <c r="E42" s="9">
        <v>242.1708085975402</v>
      </c>
      <c r="F42" s="49"/>
      <c r="G42" s="9">
        <v>274.58807999999999</v>
      </c>
      <c r="H42" s="86"/>
    </row>
    <row r="43" spans="2:10" s="166" customFormat="1" ht="13.5" customHeight="1">
      <c r="B43" s="165" t="s">
        <v>64</v>
      </c>
      <c r="C43" s="167">
        <v>1484.3444530511501</v>
      </c>
      <c r="D43" s="56"/>
      <c r="E43" s="167">
        <v>1417.7282988225452</v>
      </c>
      <c r="F43" s="58"/>
      <c r="G43" s="167">
        <v>1545.4952479974768</v>
      </c>
      <c r="H43" s="90"/>
    </row>
    <row r="44" spans="2:10" ht="13.5" customHeight="1">
      <c r="B44" s="164" t="s">
        <v>60</v>
      </c>
      <c r="C44" s="9">
        <v>564.50203302440264</v>
      </c>
      <c r="D44" s="54"/>
      <c r="E44" s="9">
        <v>531.73542441562188</v>
      </c>
      <c r="F44" s="49"/>
      <c r="G44" s="9">
        <v>672</v>
      </c>
      <c r="H44" s="86"/>
    </row>
    <row r="45" spans="2:10" s="166" customFormat="1" ht="13.5" customHeight="1">
      <c r="B45" s="165" t="s">
        <v>65</v>
      </c>
      <c r="C45" s="167">
        <v>2073.6537743849972</v>
      </c>
      <c r="D45" s="56"/>
      <c r="E45" s="167">
        <v>1954.7302140074694</v>
      </c>
      <c r="F45" s="58"/>
      <c r="G45" s="167">
        <v>2171.3802080700189</v>
      </c>
      <c r="H45" s="90"/>
    </row>
    <row r="46" spans="2:10" ht="13.5" customHeight="1">
      <c r="B46" s="164" t="s">
        <v>13</v>
      </c>
      <c r="C46" s="9">
        <v>148.5001273</v>
      </c>
      <c r="D46" s="54"/>
      <c r="E46" s="9">
        <v>133.53123940000003</v>
      </c>
      <c r="F46" s="49"/>
      <c r="G46" s="9">
        <v>182.57657599999999</v>
      </c>
      <c r="H46" s="86"/>
    </row>
    <row r="47" spans="2:10" ht="13.5" customHeight="1">
      <c r="B47" s="164" t="s">
        <v>62</v>
      </c>
      <c r="C47" s="9">
        <v>398.97750000000008</v>
      </c>
      <c r="D47" s="54"/>
      <c r="E47" s="9">
        <v>350</v>
      </c>
      <c r="F47" s="49"/>
      <c r="G47" s="9">
        <v>466.05510414707328</v>
      </c>
      <c r="H47" s="86"/>
      <c r="J47" s="35"/>
    </row>
    <row r="48" spans="2:10" ht="13.5" customHeight="1">
      <c r="B48" s="24" t="s">
        <v>16</v>
      </c>
      <c r="C48" s="26">
        <v>2631.6454987865554</v>
      </c>
      <c r="D48" s="55"/>
      <c r="E48" s="26">
        <v>2498.5980329885756</v>
      </c>
      <c r="F48" s="50"/>
      <c r="G48" s="26">
        <v>2727</v>
      </c>
      <c r="H48" s="87"/>
    </row>
    <row r="49" spans="2:8" ht="13.5" customHeight="1">
      <c r="B49" s="22"/>
      <c r="C49" s="8"/>
      <c r="D49" s="54"/>
      <c r="E49" s="8"/>
      <c r="F49" s="49"/>
      <c r="G49" s="8"/>
      <c r="H49" s="86"/>
    </row>
    <row r="50" spans="2:8" ht="13.5" customHeight="1">
      <c r="B50" s="23" t="s">
        <v>17</v>
      </c>
      <c r="C50" s="4">
        <v>2631.6454987865554</v>
      </c>
      <c r="D50" s="56"/>
      <c r="E50" s="4">
        <v>2498.5980329885756</v>
      </c>
      <c r="F50" s="58"/>
      <c r="G50" s="4">
        <v>2727</v>
      </c>
      <c r="H50" s="90"/>
    </row>
    <row r="51" spans="2:8" ht="13.5" customHeight="1">
      <c r="B51" s="22" t="s">
        <v>20</v>
      </c>
      <c r="C51" s="9">
        <v>-1285.9052684357928</v>
      </c>
      <c r="D51" s="54"/>
      <c r="E51" s="9">
        <v>-1350</v>
      </c>
      <c r="F51" s="49"/>
      <c r="G51" s="9">
        <v>-1169.7678346796645</v>
      </c>
      <c r="H51" s="86"/>
    </row>
    <row r="52" spans="2:8" ht="12.75" customHeight="1">
      <c r="B52" s="24" t="s">
        <v>21</v>
      </c>
      <c r="C52" s="26">
        <v>1358.1086196953011</v>
      </c>
      <c r="D52" s="111"/>
      <c r="E52" s="26">
        <v>1221.2003356812133</v>
      </c>
      <c r="F52" s="112"/>
      <c r="G52" s="26">
        <v>1489.5021149966392</v>
      </c>
      <c r="H52" s="113"/>
    </row>
    <row r="53" spans="2:8" ht="12.75" customHeight="1">
      <c r="B53" s="23" t="s">
        <v>22</v>
      </c>
      <c r="C53" s="5">
        <v>0.51500000000000001</v>
      </c>
      <c r="D53" s="115"/>
      <c r="E53" s="5">
        <v>0.48143347402992309</v>
      </c>
      <c r="F53" s="116"/>
      <c r="G53" s="5">
        <v>0.55889514113821448</v>
      </c>
      <c r="H53" s="117"/>
    </row>
    <row r="54" spans="2:8" ht="13.5" customHeight="1">
      <c r="B54" s="27" t="s">
        <v>1</v>
      </c>
      <c r="C54" s="28">
        <v>-631.92381870055374</v>
      </c>
      <c r="D54" s="57"/>
      <c r="E54" s="28">
        <v>-486.27297837616447</v>
      </c>
      <c r="F54" s="62"/>
      <c r="G54" s="28">
        <v>-706.5643501545369</v>
      </c>
      <c r="H54" s="91"/>
    </row>
    <row r="55" spans="2:8" ht="13.5" customHeight="1">
      <c r="B55" s="22" t="s">
        <v>18</v>
      </c>
      <c r="C55" s="9">
        <v>-12</v>
      </c>
      <c r="D55" s="54"/>
      <c r="E55" s="9">
        <v>0</v>
      </c>
      <c r="F55" s="49"/>
      <c r="G55" s="9">
        <v>-21.6</v>
      </c>
      <c r="H55" s="86"/>
    </row>
    <row r="56" spans="2:8" ht="13.5" customHeight="1">
      <c r="B56" s="22" t="s">
        <v>19</v>
      </c>
      <c r="C56" s="9">
        <v>0</v>
      </c>
      <c r="D56" s="54"/>
      <c r="E56" s="9">
        <v>0</v>
      </c>
      <c r="F56" s="49"/>
      <c r="G56" s="9">
        <v>-8.4</v>
      </c>
      <c r="H56" s="86"/>
    </row>
    <row r="57" spans="2:8" ht="13.5" customHeight="1">
      <c r="B57" s="22" t="s">
        <v>48</v>
      </c>
      <c r="C57" s="9">
        <v>0</v>
      </c>
      <c r="D57" s="54"/>
      <c r="E57" s="9">
        <v>0</v>
      </c>
      <c r="F57" s="49"/>
      <c r="G57" s="9">
        <v>0</v>
      </c>
      <c r="H57" s="86"/>
    </row>
    <row r="58" spans="2:8" ht="13.5" customHeight="1">
      <c r="B58" s="24" t="s">
        <v>49</v>
      </c>
      <c r="C58" s="44">
        <v>736.34606035735021</v>
      </c>
      <c r="D58" s="55"/>
      <c r="E58" s="44">
        <v>527.72887730690309</v>
      </c>
      <c r="F58" s="50"/>
      <c r="G58" s="44">
        <v>886.50062587105731</v>
      </c>
      <c r="H58" s="87"/>
    </row>
    <row r="59" spans="2:8" ht="13.5" customHeight="1">
      <c r="B59" s="22" t="s">
        <v>24</v>
      </c>
      <c r="C59" s="9">
        <v>-232.51219999733772</v>
      </c>
      <c r="D59" s="54"/>
      <c r="E59" s="9">
        <v>-155</v>
      </c>
      <c r="F59" s="49"/>
      <c r="G59" s="9">
        <v>-361.32958663090233</v>
      </c>
      <c r="H59" s="86"/>
    </row>
    <row r="60" spans="2:8" ht="13.5" customHeight="1">
      <c r="B60" s="22" t="s">
        <v>32</v>
      </c>
      <c r="C60" s="9">
        <v>0</v>
      </c>
      <c r="D60" s="54"/>
      <c r="E60" s="9">
        <v>0</v>
      </c>
      <c r="F60" s="49"/>
      <c r="G60" s="9">
        <v>0</v>
      </c>
      <c r="H60" s="86"/>
    </row>
    <row r="61" spans="2:8" ht="13.5" customHeight="1">
      <c r="B61" s="22" t="s">
        <v>33</v>
      </c>
      <c r="C61" s="9">
        <v>0</v>
      </c>
      <c r="D61" s="54"/>
      <c r="E61" s="9">
        <v>0</v>
      </c>
      <c r="F61" s="49"/>
      <c r="G61" s="9">
        <v>0</v>
      </c>
      <c r="H61" s="86"/>
    </row>
    <row r="62" spans="2:8" ht="13.5" customHeight="1">
      <c r="B62" s="22" t="s">
        <v>66</v>
      </c>
      <c r="C62" s="9">
        <v>0</v>
      </c>
      <c r="D62" s="54"/>
      <c r="E62" s="9">
        <v>-0.6</v>
      </c>
      <c r="F62" s="49"/>
      <c r="G62" s="9">
        <v>0.10000000000000053</v>
      </c>
      <c r="H62" s="86"/>
    </row>
    <row r="63" spans="2:8" ht="13.5" customHeight="1">
      <c r="B63" s="24" t="s">
        <v>25</v>
      </c>
      <c r="C63" s="26">
        <v>513.07983761117953</v>
      </c>
      <c r="D63" s="55"/>
      <c r="E63" s="26">
        <v>283.01387730690305</v>
      </c>
      <c r="F63" s="55"/>
      <c r="G63" s="26">
        <v>668.80554216481107</v>
      </c>
      <c r="H63" s="87"/>
    </row>
    <row r="64" spans="2:8" ht="13.5" customHeight="1">
      <c r="B64" s="22" t="s">
        <v>26</v>
      </c>
      <c r="C64" s="9">
        <v>-166.38975979352261</v>
      </c>
      <c r="D64" s="54"/>
      <c r="E64" s="9">
        <v>-96.22471828434702</v>
      </c>
      <c r="F64" s="49"/>
      <c r="G64" s="9">
        <v>-227.33882891438768</v>
      </c>
      <c r="H64" s="86"/>
    </row>
    <row r="65" spans="2:8" ht="13.5" customHeight="1">
      <c r="B65" s="24" t="s">
        <v>27</v>
      </c>
      <c r="C65" s="26">
        <v>339.09247939346056</v>
      </c>
      <c r="D65" s="55"/>
      <c r="E65" s="26">
        <v>186.78915902255602</v>
      </c>
      <c r="F65" s="55"/>
      <c r="G65" s="26">
        <v>441.46671325042337</v>
      </c>
      <c r="H65" s="87"/>
    </row>
    <row r="66" spans="2:8" ht="13.5" customHeight="1">
      <c r="B66" s="22"/>
      <c r="C66" s="8"/>
      <c r="D66" s="54"/>
      <c r="E66" s="8"/>
      <c r="F66" s="49"/>
      <c r="G66" s="8"/>
      <c r="H66" s="86"/>
    </row>
    <row r="67" spans="2:8" ht="13.5" customHeight="1">
      <c r="B67" s="24" t="s">
        <v>28</v>
      </c>
      <c r="C67" s="67">
        <v>543.71232278150956</v>
      </c>
      <c r="D67" s="55"/>
      <c r="E67" s="67">
        <v>399.7756852781722</v>
      </c>
      <c r="F67" s="55"/>
      <c r="G67" s="67">
        <v>613.95580920255611</v>
      </c>
      <c r="H67" s="87"/>
    </row>
    <row r="68" spans="2:8" ht="13.5" customHeight="1">
      <c r="B68" s="22" t="s">
        <v>31</v>
      </c>
      <c r="C68" s="74">
        <v>0.20508370286035676</v>
      </c>
      <c r="D68" s="72"/>
      <c r="E68" s="74">
        <v>0.152</v>
      </c>
      <c r="F68" s="73"/>
      <c r="G68" s="74">
        <v>0.24094597844872023</v>
      </c>
      <c r="H68" s="92"/>
    </row>
    <row r="69" spans="2:8" ht="13.5" customHeight="1">
      <c r="B69" s="65" t="s">
        <v>15</v>
      </c>
      <c r="C69" s="121">
        <v>492.20759824211439</v>
      </c>
      <c r="D69" s="113"/>
      <c r="E69" s="121">
        <v>318.03153072991739</v>
      </c>
      <c r="F69" s="113"/>
      <c r="G69" s="121">
        <v>848.54882860743953</v>
      </c>
      <c r="H69" s="179"/>
    </row>
    <row r="70" spans="2:8" ht="13.5" customHeight="1">
      <c r="B70" s="120" t="s">
        <v>46</v>
      </c>
      <c r="C70" s="123">
        <v>2.9266034418487119</v>
      </c>
      <c r="D70" s="122"/>
      <c r="E70" s="123">
        <v>2.1848664581620754</v>
      </c>
      <c r="F70" s="122"/>
      <c r="G70" s="123">
        <v>4.4899911871703884</v>
      </c>
      <c r="H70" s="122"/>
    </row>
    <row r="71" spans="2:8" s="119" customFormat="1">
      <c r="B71" s="133"/>
      <c r="C71" s="134"/>
      <c r="D71" s="116"/>
      <c r="E71" s="134"/>
      <c r="F71" s="116"/>
      <c r="G71" s="134"/>
      <c r="H71" s="116"/>
    </row>
    <row r="73" spans="2:8">
      <c r="B73" s="82" t="s">
        <v>39</v>
      </c>
      <c r="D73" s="1"/>
      <c r="E73" s="59"/>
      <c r="F73" s="37"/>
      <c r="G73" s="59"/>
      <c r="H73" s="37"/>
    </row>
    <row r="74" spans="2:8">
      <c r="B74" s="1" t="s">
        <v>38</v>
      </c>
      <c r="C74" s="38"/>
      <c r="D74" s="1"/>
      <c r="E74" s="59"/>
      <c r="F74" s="37"/>
      <c r="G74" s="59"/>
      <c r="H74" s="37"/>
    </row>
    <row r="75" spans="2:8" ht="62.25" customHeight="1">
      <c r="B75" s="257" t="s">
        <v>37</v>
      </c>
      <c r="C75" s="257"/>
      <c r="D75" s="257"/>
      <c r="E75" s="257"/>
      <c r="F75" s="257"/>
      <c r="G75" s="257"/>
      <c r="H75" s="257"/>
    </row>
    <row r="76" spans="2:8">
      <c r="D76" s="37"/>
      <c r="E76" s="37"/>
      <c r="F76" s="37"/>
      <c r="G76" s="37"/>
      <c r="H76" s="37"/>
    </row>
    <row r="77" spans="2:8">
      <c r="C77" s="35"/>
    </row>
    <row r="78" spans="2:8">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19" priority="15" stopIfTrue="1" operator="equal">
      <formula>-1</formula>
    </cfRule>
    <cfRule type="cellIs" dxfId="18" priority="16"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J78"/>
  <sheetViews>
    <sheetView showGridLines="0" zoomScale="90" workbookViewId="0">
      <selection sqref="A1:XFD1048576"/>
    </sheetView>
  </sheetViews>
  <sheetFormatPr defaultRowHeight="1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56" t="s">
        <v>106</v>
      </c>
      <c r="C2" s="256"/>
      <c r="D2" s="256"/>
      <c r="E2" s="256"/>
      <c r="F2" s="256"/>
      <c r="G2" s="256"/>
      <c r="H2" s="256"/>
    </row>
    <row r="3" spans="2:8" ht="18.75" thickBot="1">
      <c r="B3" s="200"/>
      <c r="C3" s="200"/>
      <c r="D3" s="200"/>
      <c r="E3" s="200"/>
      <c r="F3" s="200"/>
      <c r="G3" s="200"/>
      <c r="H3" s="200"/>
    </row>
    <row r="4" spans="2:8" ht="19.5" thickTop="1" thickBot="1">
      <c r="B4" s="81" t="s">
        <v>36</v>
      </c>
      <c r="C4" s="200"/>
      <c r="D4" s="200"/>
      <c r="E4" s="175"/>
      <c r="F4" s="175"/>
      <c r="G4" s="175"/>
      <c r="H4" s="175"/>
    </row>
    <row r="5" spans="2:8" ht="12.75" thickTop="1"/>
    <row r="6" spans="2:8">
      <c r="B6" s="39"/>
      <c r="C6" s="70"/>
      <c r="D6" s="40"/>
      <c r="E6" s="41"/>
      <c r="F6" s="41"/>
      <c r="G6" s="42"/>
      <c r="H6" s="42"/>
    </row>
    <row r="7" spans="2:8">
      <c r="B7" s="41"/>
      <c r="C7" s="70"/>
      <c r="D7" s="33"/>
      <c r="E7" s="41"/>
      <c r="F7" s="41"/>
      <c r="G7" s="42"/>
      <c r="H7" s="42"/>
    </row>
    <row r="8" spans="2:8" ht="12.75" customHeight="1">
      <c r="C8" s="263" t="s">
        <v>112</v>
      </c>
      <c r="D8" s="267"/>
      <c r="E8" s="263" t="s">
        <v>113</v>
      </c>
      <c r="F8" s="267"/>
      <c r="G8" s="263" t="s">
        <v>114</v>
      </c>
      <c r="H8" s="269"/>
    </row>
    <row r="9" spans="2:8" ht="19.5" customHeight="1">
      <c r="C9" s="264"/>
      <c r="D9" s="268"/>
      <c r="E9" s="264"/>
      <c r="F9" s="268"/>
      <c r="G9" s="264"/>
      <c r="H9" s="270"/>
    </row>
    <row r="10" spans="2:8" ht="12" customHeight="1">
      <c r="C10" s="6"/>
      <c r="D10" s="47"/>
      <c r="E10" s="3"/>
      <c r="F10" s="47"/>
      <c r="G10" s="3"/>
      <c r="H10" s="83"/>
    </row>
    <row r="11" spans="2:8" ht="15" customHeight="1">
      <c r="B11" s="18" t="s">
        <v>30</v>
      </c>
      <c r="C11" s="20"/>
      <c r="D11" s="48"/>
      <c r="E11" s="21"/>
      <c r="F11" s="48"/>
      <c r="G11" s="21"/>
      <c r="H11" s="84"/>
    </row>
    <row r="12" spans="2:8" ht="13.5" customHeight="1">
      <c r="B12" s="22"/>
      <c r="C12" s="7"/>
      <c r="D12" s="46"/>
      <c r="E12" s="3"/>
      <c r="F12" s="46"/>
      <c r="G12" s="3"/>
      <c r="H12" s="85"/>
    </row>
    <row r="13" spans="2:8" ht="13.5" customHeight="1">
      <c r="B13" s="23" t="s">
        <v>2</v>
      </c>
      <c r="C13" s="12"/>
      <c r="D13" s="49"/>
      <c r="E13" s="12"/>
      <c r="F13" s="49"/>
      <c r="G13" s="12"/>
      <c r="H13" s="86"/>
    </row>
    <row r="14" spans="2:8" ht="13.5" customHeight="1">
      <c r="B14" s="22" t="s">
        <v>5</v>
      </c>
      <c r="C14" s="13">
        <v>107480.00000000001</v>
      </c>
      <c r="D14" s="128"/>
      <c r="E14" s="13">
        <v>0</v>
      </c>
      <c r="F14" s="128"/>
      <c r="G14" s="13">
        <v>184629.99999999988</v>
      </c>
      <c r="H14" s="86"/>
    </row>
    <row r="15" spans="2:8" ht="13.5" customHeight="1">
      <c r="B15" s="22" t="s">
        <v>4</v>
      </c>
      <c r="C15" s="13">
        <v>1820900</v>
      </c>
      <c r="D15" s="49"/>
      <c r="E15" s="13">
        <v>1661670</v>
      </c>
      <c r="F15" s="49"/>
      <c r="G15" s="13">
        <v>1937300</v>
      </c>
      <c r="H15" s="86"/>
    </row>
    <row r="16" spans="2:8" ht="13.5" customHeight="1">
      <c r="B16" s="24" t="s">
        <v>0</v>
      </c>
      <c r="C16" s="15">
        <v>1926647</v>
      </c>
      <c r="D16" s="50"/>
      <c r="E16" s="15">
        <v>1715100</v>
      </c>
      <c r="F16" s="50"/>
      <c r="G16" s="15">
        <v>2057500</v>
      </c>
      <c r="H16" s="87"/>
    </row>
    <row r="17" spans="2:8" ht="13.5" customHeight="1">
      <c r="B17" s="22"/>
      <c r="C17" s="12"/>
      <c r="D17" s="49"/>
      <c r="E17" s="12"/>
      <c r="F17" s="49"/>
      <c r="G17" s="12"/>
      <c r="H17" s="86"/>
    </row>
    <row r="18" spans="2:8" ht="13.5" customHeight="1">
      <c r="B18" s="23" t="s">
        <v>3</v>
      </c>
      <c r="C18" s="12"/>
      <c r="D18" s="49"/>
      <c r="E18" s="12"/>
      <c r="F18" s="49"/>
      <c r="G18" s="12"/>
      <c r="H18" s="86"/>
    </row>
    <row r="19" spans="2:8" ht="13.5" customHeight="1">
      <c r="B19" s="22" t="s">
        <v>6</v>
      </c>
      <c r="C19" s="13">
        <v>1569531.8345338136</v>
      </c>
      <c r="D19" s="49"/>
      <c r="E19" s="13">
        <v>1494100</v>
      </c>
      <c r="F19" s="49"/>
      <c r="G19" s="13">
        <v>1709152.7999999996</v>
      </c>
      <c r="H19" s="86"/>
    </row>
    <row r="20" spans="2:8" ht="13.5" customHeight="1">
      <c r="B20" s="22" t="s">
        <v>7</v>
      </c>
      <c r="C20" s="13">
        <v>150951</v>
      </c>
      <c r="D20" s="49"/>
      <c r="E20" s="13">
        <v>120000</v>
      </c>
      <c r="F20" s="49"/>
      <c r="G20" s="13">
        <v>251595.11999999997</v>
      </c>
      <c r="H20" s="86"/>
    </row>
    <row r="21" spans="2:8" ht="13.5" customHeight="1">
      <c r="B21" s="24" t="s">
        <v>8</v>
      </c>
      <c r="C21" s="15">
        <v>1697396.6220336</v>
      </c>
      <c r="D21" s="50"/>
      <c r="E21" s="15">
        <v>1656700</v>
      </c>
      <c r="F21" s="50"/>
      <c r="G21" s="15">
        <v>1960747.9199999995</v>
      </c>
      <c r="H21" s="87"/>
    </row>
    <row r="22" spans="2:8" ht="13.5" customHeight="1">
      <c r="B22" s="22"/>
      <c r="C22" s="14"/>
      <c r="D22" s="49"/>
      <c r="E22" s="14"/>
      <c r="F22" s="49"/>
      <c r="G22" s="14"/>
      <c r="H22" s="86"/>
    </row>
    <row r="23" spans="2:8" ht="13.5" customHeight="1">
      <c r="B23" s="23" t="s">
        <v>9</v>
      </c>
      <c r="C23" s="14"/>
      <c r="D23" s="49"/>
      <c r="E23" s="14"/>
      <c r="F23" s="49"/>
      <c r="G23" s="14"/>
      <c r="H23" s="86"/>
    </row>
    <row r="24" spans="2:8" ht="13.5" customHeight="1">
      <c r="B24" s="22" t="s">
        <v>10</v>
      </c>
      <c r="C24" s="13">
        <v>1234638.6765408001</v>
      </c>
      <c r="D24" s="49"/>
      <c r="E24" s="13">
        <v>1124100</v>
      </c>
      <c r="F24" s="49"/>
      <c r="G24" s="13">
        <v>1350531.3999999994</v>
      </c>
      <c r="H24" s="86"/>
    </row>
    <row r="25" spans="2:8" ht="13.5" customHeight="1">
      <c r="B25" s="22" t="s">
        <v>11</v>
      </c>
      <c r="C25" s="13">
        <v>106600</v>
      </c>
      <c r="D25" s="49"/>
      <c r="E25" s="13">
        <v>87300</v>
      </c>
      <c r="F25" s="49"/>
      <c r="G25" s="13">
        <v>172500</v>
      </c>
      <c r="H25" s="86"/>
    </row>
    <row r="26" spans="2:8" ht="13.5" customHeight="1">
      <c r="B26" s="24" t="s">
        <v>12</v>
      </c>
      <c r="C26" s="15">
        <v>1327400</v>
      </c>
      <c r="D26" s="50"/>
      <c r="E26" s="15">
        <v>1192000</v>
      </c>
      <c r="F26" s="50"/>
      <c r="G26" s="15">
        <v>1458357.8799999994</v>
      </c>
      <c r="H26" s="87"/>
    </row>
    <row r="27" spans="2:8" ht="13.5" customHeight="1">
      <c r="B27" s="22"/>
      <c r="C27" s="14"/>
      <c r="D27" s="49"/>
      <c r="E27" s="14"/>
      <c r="F27" s="49"/>
      <c r="G27" s="14"/>
      <c r="H27" s="86"/>
    </row>
    <row r="28" spans="2:8" ht="13.5" customHeight="1">
      <c r="B28" s="24" t="s">
        <v>29</v>
      </c>
      <c r="C28" s="16">
        <v>4966025.3974892003</v>
      </c>
      <c r="D28" s="137"/>
      <c r="E28" s="16">
        <v>4660675.991249999</v>
      </c>
      <c r="F28" s="137"/>
      <c r="G28" s="16">
        <v>5356405.7999999989</v>
      </c>
      <c r="H28" s="156"/>
    </row>
    <row r="29" spans="2:8" ht="13.5" customHeight="1">
      <c r="B29" s="23"/>
      <c r="C29" s="14"/>
      <c r="D29" s="136"/>
      <c r="E29" s="12"/>
      <c r="F29" s="136"/>
      <c r="G29" s="12"/>
      <c r="H29" s="155"/>
    </row>
    <row r="30" spans="2:8" s="119" customFormat="1" ht="13.5" customHeight="1">
      <c r="B30" s="198" t="s">
        <v>73</v>
      </c>
      <c r="C30" s="14"/>
      <c r="D30" s="136"/>
      <c r="E30" s="14"/>
      <c r="F30" s="136"/>
      <c r="G30" s="14"/>
      <c r="H30" s="155"/>
    </row>
    <row r="31" spans="2:8" ht="13.5" customHeight="1">
      <c r="B31" s="22" t="s">
        <v>74</v>
      </c>
      <c r="C31" s="13">
        <v>2539250</v>
      </c>
      <c r="D31" s="136"/>
      <c r="E31" s="13">
        <v>1837031.6483103945</v>
      </c>
      <c r="F31" s="136"/>
      <c r="G31" s="13">
        <v>2622100</v>
      </c>
      <c r="H31" s="155"/>
    </row>
    <row r="32" spans="2:8" ht="13.5" customHeight="1">
      <c r="B32" s="22" t="s">
        <v>75</v>
      </c>
      <c r="C32" s="13">
        <v>453400</v>
      </c>
      <c r="D32" s="136"/>
      <c r="E32" s="13">
        <v>149084.20799999998</v>
      </c>
      <c r="F32" s="136"/>
      <c r="G32" s="13">
        <v>864485.48155783257</v>
      </c>
      <c r="H32" s="155"/>
    </row>
    <row r="33" spans="2:10" s="119" customFormat="1" ht="12.75" customHeight="1">
      <c r="B33" s="197" t="s">
        <v>76</v>
      </c>
      <c r="C33" s="194">
        <v>2996800</v>
      </c>
      <c r="D33" s="181"/>
      <c r="E33" s="180">
        <v>2591900</v>
      </c>
      <c r="F33" s="181"/>
      <c r="G33" s="180">
        <v>3261900</v>
      </c>
      <c r="H33" s="182"/>
    </row>
    <row r="34" spans="2:10">
      <c r="B34" s="33"/>
      <c r="C34" s="34"/>
      <c r="D34" s="78"/>
      <c r="E34" s="34"/>
      <c r="F34" s="78"/>
      <c r="G34" s="34"/>
      <c r="H34" s="78"/>
    </row>
    <row r="35" spans="2:10">
      <c r="B35" s="11"/>
      <c r="C35" s="17"/>
      <c r="D35" s="79"/>
      <c r="E35" s="17"/>
      <c r="F35" s="79"/>
      <c r="G35" s="17"/>
      <c r="H35" s="79"/>
    </row>
    <row r="36" spans="2:10" ht="15" customHeight="1">
      <c r="B36" s="18" t="s">
        <v>14</v>
      </c>
      <c r="C36" s="25"/>
      <c r="D36" s="52"/>
      <c r="E36" s="25"/>
      <c r="F36" s="61"/>
      <c r="G36" s="25"/>
      <c r="H36" s="88"/>
    </row>
    <row r="37" spans="2:10" ht="13.5" customHeight="1">
      <c r="B37" s="22"/>
      <c r="C37" s="8"/>
      <c r="D37" s="53"/>
      <c r="E37" s="8"/>
      <c r="F37" s="51"/>
      <c r="G37" s="8"/>
      <c r="H37" s="89"/>
    </row>
    <row r="38" spans="2:10" ht="13.5" customHeight="1">
      <c r="B38" s="23" t="s">
        <v>23</v>
      </c>
      <c r="C38" s="8"/>
      <c r="D38" s="53"/>
      <c r="E38" s="8"/>
      <c r="F38" s="51"/>
      <c r="G38" s="8"/>
      <c r="H38" s="89"/>
    </row>
    <row r="39" spans="2:10" ht="13.5" customHeight="1">
      <c r="B39" s="164" t="s">
        <v>61</v>
      </c>
      <c r="C39" s="8"/>
      <c r="D39" s="54"/>
      <c r="E39" s="8"/>
      <c r="F39" s="49"/>
      <c r="G39" s="8"/>
      <c r="H39" s="86"/>
    </row>
    <row r="40" spans="2:10" ht="13.5" customHeight="1">
      <c r="B40" s="164" t="s">
        <v>57</v>
      </c>
      <c r="C40" s="9">
        <v>577.97691451662058</v>
      </c>
      <c r="D40" s="54"/>
      <c r="E40" s="9">
        <v>523.67763517824358</v>
      </c>
      <c r="F40" s="49"/>
      <c r="G40" s="9">
        <v>616.09923036041539</v>
      </c>
      <c r="H40" s="86"/>
    </row>
    <row r="41" spans="2:10" ht="13.5" customHeight="1">
      <c r="B41" s="164" t="s">
        <v>58</v>
      </c>
      <c r="C41" s="9">
        <v>661.73647033153998</v>
      </c>
      <c r="D41" s="54"/>
      <c r="E41" s="9">
        <v>618.90319816720262</v>
      </c>
      <c r="F41" s="49"/>
      <c r="G41" s="9">
        <v>728.8948372760791</v>
      </c>
      <c r="H41" s="86"/>
    </row>
    <row r="42" spans="2:10" ht="13.5" customHeight="1">
      <c r="B42" s="164" t="s">
        <v>59</v>
      </c>
      <c r="C42" s="9">
        <v>267.75837629384989</v>
      </c>
      <c r="D42" s="54"/>
      <c r="E42" s="9">
        <v>242.67012722748308</v>
      </c>
      <c r="F42" s="49"/>
      <c r="G42" s="9">
        <v>284.56874577772504</v>
      </c>
      <c r="H42" s="86"/>
    </row>
    <row r="43" spans="2:10" s="166" customFormat="1" ht="13.5" customHeight="1">
      <c r="B43" s="165" t="s">
        <v>64</v>
      </c>
      <c r="C43" s="167">
        <v>1510.8000000000002</v>
      </c>
      <c r="D43" s="56"/>
      <c r="E43" s="167">
        <v>1423.7772964614715</v>
      </c>
      <c r="F43" s="58"/>
      <c r="G43" s="167">
        <v>1594.7019785197099</v>
      </c>
      <c r="H43" s="90"/>
    </row>
    <row r="44" spans="2:10" ht="13.5" customHeight="1">
      <c r="B44" s="164" t="s">
        <v>60</v>
      </c>
      <c r="C44" s="9">
        <v>574.3829925304392</v>
      </c>
      <c r="D44" s="54"/>
      <c r="E44" s="9">
        <v>531.73542441562188</v>
      </c>
      <c r="F44" s="49"/>
      <c r="G44" s="9">
        <v>670.5244578035016</v>
      </c>
      <c r="H44" s="86"/>
    </row>
    <row r="45" spans="2:10" s="166" customFormat="1" ht="13.5" customHeight="1">
      <c r="B45" s="165" t="s">
        <v>65</v>
      </c>
      <c r="C45" s="167">
        <v>2124.0912755864683</v>
      </c>
      <c r="D45" s="56"/>
      <c r="E45" s="167">
        <v>1956.4553462872982</v>
      </c>
      <c r="F45" s="58"/>
      <c r="G45" s="167">
        <v>2227.4011144152246</v>
      </c>
      <c r="H45" s="90"/>
    </row>
    <row r="46" spans="2:10" ht="13.5" customHeight="1">
      <c r="B46" s="164" t="s">
        <v>13</v>
      </c>
      <c r="C46" s="9">
        <v>155.4</v>
      </c>
      <c r="D46" s="54"/>
      <c r="E46" s="9">
        <v>137.53717658200003</v>
      </c>
      <c r="F46" s="49"/>
      <c r="G46" s="9">
        <v>200.8342336</v>
      </c>
      <c r="H46" s="86"/>
    </row>
    <row r="47" spans="2:10" ht="13.5" customHeight="1">
      <c r="B47" s="164" t="s">
        <v>62</v>
      </c>
      <c r="C47" s="9">
        <v>405.2281919524001</v>
      </c>
      <c r="D47" s="54"/>
      <c r="E47" s="9">
        <v>350</v>
      </c>
      <c r="F47" s="49"/>
      <c r="G47" s="9">
        <v>467.42739368481824</v>
      </c>
      <c r="H47" s="86"/>
      <c r="J47" s="35"/>
    </row>
    <row r="48" spans="2:10" ht="13.5" customHeight="1">
      <c r="B48" s="24" t="s">
        <v>16</v>
      </c>
      <c r="C48" s="26">
        <v>2691.5272688954974</v>
      </c>
      <c r="D48" s="55"/>
      <c r="E48" s="26">
        <v>2517.5140038218788</v>
      </c>
      <c r="F48" s="50"/>
      <c r="G48" s="26">
        <v>2765.3570916995782</v>
      </c>
      <c r="H48" s="87"/>
    </row>
    <row r="49" spans="2:8" ht="13.5" customHeight="1">
      <c r="B49" s="22"/>
      <c r="C49" s="8"/>
      <c r="D49" s="54"/>
      <c r="E49" s="8"/>
      <c r="F49" s="49"/>
      <c r="G49" s="8"/>
      <c r="H49" s="86"/>
    </row>
    <row r="50" spans="2:8" ht="13.5" customHeight="1">
      <c r="B50" s="23" t="s">
        <v>17</v>
      </c>
      <c r="C50" s="4">
        <v>2691.5272688954974</v>
      </c>
      <c r="D50" s="56"/>
      <c r="E50" s="4">
        <v>2517.5140038218788</v>
      </c>
      <c r="F50" s="58"/>
      <c r="G50" s="4">
        <v>2765.3570916995782</v>
      </c>
      <c r="H50" s="90"/>
    </row>
    <row r="51" spans="2:8" ht="13.5" customHeight="1">
      <c r="B51" s="22" t="s">
        <v>20</v>
      </c>
      <c r="C51" s="9">
        <v>-1281.2085544330669</v>
      </c>
      <c r="D51" s="54"/>
      <c r="E51" s="9">
        <v>-1352.7777188070202</v>
      </c>
      <c r="F51" s="49"/>
      <c r="G51" s="9">
        <v>-1152.2931485587694</v>
      </c>
      <c r="H51" s="86"/>
    </row>
    <row r="52" spans="2:8" ht="12.75" customHeight="1">
      <c r="B52" s="24" t="s">
        <v>21</v>
      </c>
      <c r="C52" s="26">
        <v>1398.0617207893042</v>
      </c>
      <c r="D52" s="111"/>
      <c r="E52" s="26">
        <v>1254.0823223219131</v>
      </c>
      <c r="F52" s="112"/>
      <c r="G52" s="26">
        <v>1564.5218678945482</v>
      </c>
      <c r="H52" s="113"/>
    </row>
    <row r="53" spans="2:8" ht="12.75" customHeight="1">
      <c r="B53" s="23" t="s">
        <v>22</v>
      </c>
      <c r="C53" s="5">
        <v>0.52232959120921851</v>
      </c>
      <c r="D53" s="115"/>
      <c r="E53" s="5">
        <v>0.48364890737909599</v>
      </c>
      <c r="F53" s="116"/>
      <c r="G53" s="5">
        <v>0.57586617359652359</v>
      </c>
      <c r="H53" s="117"/>
    </row>
    <row r="54" spans="2:8" ht="13.5" customHeight="1">
      <c r="B54" s="27" t="s">
        <v>1</v>
      </c>
      <c r="C54" s="28">
        <v>-616.47613909443066</v>
      </c>
      <c r="D54" s="57"/>
      <c r="E54" s="28">
        <v>-449.09129817863845</v>
      </c>
      <c r="F54" s="62"/>
      <c r="G54" s="28">
        <v>-730.47462651682645</v>
      </c>
      <c r="H54" s="91"/>
    </row>
    <row r="55" spans="2:8" ht="13.5" customHeight="1">
      <c r="B55" s="22" t="s">
        <v>18</v>
      </c>
      <c r="C55" s="9">
        <v>-12.452769227968101</v>
      </c>
      <c r="D55" s="54"/>
      <c r="E55" s="9">
        <v>0</v>
      </c>
      <c r="F55" s="49"/>
      <c r="G55" s="9">
        <v>-21.6</v>
      </c>
      <c r="H55" s="86"/>
    </row>
    <row r="56" spans="2:8" ht="13.5" customHeight="1">
      <c r="B56" s="22" t="s">
        <v>19</v>
      </c>
      <c r="C56" s="9">
        <v>0</v>
      </c>
      <c r="D56" s="54"/>
      <c r="E56" s="9">
        <v>0</v>
      </c>
      <c r="F56" s="49"/>
      <c r="G56" s="9">
        <v>-8.4</v>
      </c>
      <c r="H56" s="86"/>
    </row>
    <row r="57" spans="2:8" ht="13.5" customHeight="1">
      <c r="B57" s="22" t="s">
        <v>48</v>
      </c>
      <c r="C57" s="9">
        <v>0</v>
      </c>
      <c r="D57" s="54"/>
      <c r="E57" s="9">
        <v>0</v>
      </c>
      <c r="F57" s="49"/>
      <c r="G57" s="9">
        <v>0</v>
      </c>
      <c r="H57" s="86"/>
    </row>
    <row r="58" spans="2:8" ht="13.5" customHeight="1">
      <c r="B58" s="24" t="s">
        <v>49</v>
      </c>
      <c r="C58" s="44">
        <v>782.13077463479362</v>
      </c>
      <c r="D58" s="55"/>
      <c r="E58" s="44">
        <v>535.73929179127981</v>
      </c>
      <c r="F58" s="50"/>
      <c r="G58" s="44">
        <v>988.77610322335602</v>
      </c>
      <c r="H58" s="87"/>
    </row>
    <row r="59" spans="2:8" ht="13.5" customHeight="1">
      <c r="B59" s="22" t="s">
        <v>24</v>
      </c>
      <c r="C59" s="9">
        <v>-228.8102349867938</v>
      </c>
      <c r="D59" s="54"/>
      <c r="E59" s="9">
        <v>-130</v>
      </c>
      <c r="F59" s="49"/>
      <c r="G59" s="9">
        <v>-374.24272267204191</v>
      </c>
      <c r="H59" s="86"/>
    </row>
    <row r="60" spans="2:8" ht="13.5" customHeight="1">
      <c r="B60" s="22" t="s">
        <v>32</v>
      </c>
      <c r="C60" s="9">
        <v>0</v>
      </c>
      <c r="D60" s="54"/>
      <c r="E60" s="9">
        <v>0</v>
      </c>
      <c r="F60" s="49"/>
      <c r="G60" s="9">
        <v>0</v>
      </c>
      <c r="H60" s="86"/>
    </row>
    <row r="61" spans="2:8" ht="13.5" customHeight="1">
      <c r="B61" s="22" t="s">
        <v>33</v>
      </c>
      <c r="C61" s="9">
        <v>0</v>
      </c>
      <c r="D61" s="54"/>
      <c r="E61" s="9">
        <v>0</v>
      </c>
      <c r="F61" s="49"/>
      <c r="G61" s="9">
        <v>0</v>
      </c>
      <c r="H61" s="86"/>
    </row>
    <row r="62" spans="2:8" ht="13.5" customHeight="1">
      <c r="B62" s="22" t="s">
        <v>66</v>
      </c>
      <c r="C62" s="9">
        <v>0</v>
      </c>
      <c r="D62" s="54"/>
      <c r="E62" s="9">
        <v>-0.6</v>
      </c>
      <c r="F62" s="49"/>
      <c r="G62" s="9">
        <v>0.10000000000000053</v>
      </c>
      <c r="H62" s="86"/>
    </row>
    <row r="63" spans="2:8" ht="13.5" customHeight="1">
      <c r="B63" s="24" t="s">
        <v>25</v>
      </c>
      <c r="C63" s="26">
        <v>553.26862687296898</v>
      </c>
      <c r="D63" s="55"/>
      <c r="E63" s="26">
        <v>298.52429179127978</v>
      </c>
      <c r="F63" s="55"/>
      <c r="G63" s="26">
        <v>771.48931195308865</v>
      </c>
      <c r="H63" s="87"/>
    </row>
    <row r="64" spans="2:8" ht="13.5" customHeight="1">
      <c r="B64" s="22" t="s">
        <v>26</v>
      </c>
      <c r="C64" s="9">
        <v>-172.25877337171431</v>
      </c>
      <c r="D64" s="54"/>
      <c r="E64" s="9">
        <v>-98.479995704047596</v>
      </c>
      <c r="F64" s="49"/>
      <c r="G64" s="9">
        <v>-261.22447294451922</v>
      </c>
      <c r="H64" s="86"/>
    </row>
    <row r="65" spans="2:8" ht="13.5" customHeight="1">
      <c r="B65" s="24" t="s">
        <v>27</v>
      </c>
      <c r="C65" s="26">
        <v>377.11495938569203</v>
      </c>
      <c r="D65" s="55"/>
      <c r="E65" s="26">
        <v>197.02603258224462</v>
      </c>
      <c r="F65" s="55"/>
      <c r="G65" s="26">
        <v>512.25160219552595</v>
      </c>
      <c r="H65" s="87"/>
    </row>
    <row r="66" spans="2:8" ht="13.5" customHeight="1">
      <c r="B66" s="22"/>
      <c r="C66" s="8"/>
      <c r="D66" s="8"/>
      <c r="E66" s="8"/>
      <c r="F66" s="49"/>
      <c r="H66" s="86"/>
    </row>
    <row r="67" spans="2:8" ht="13.5" customHeight="1">
      <c r="B67" s="24" t="s">
        <v>28</v>
      </c>
      <c r="C67" s="67">
        <v>528.00272212193318</v>
      </c>
      <c r="D67" s="55"/>
      <c r="E67" s="67">
        <v>402.80224061150062</v>
      </c>
      <c r="F67" s="55"/>
      <c r="G67" s="67">
        <v>596.80951724443196</v>
      </c>
      <c r="H67" s="87"/>
    </row>
    <row r="68" spans="2:8" ht="13.5" customHeight="1">
      <c r="B68" s="22" t="s">
        <v>31</v>
      </c>
      <c r="C68" s="74">
        <v>0.19633535237830235</v>
      </c>
      <c r="D68" s="72"/>
      <c r="E68" s="74">
        <v>0.16</v>
      </c>
      <c r="F68" s="73"/>
      <c r="G68" s="74">
        <v>0.22996510268756976</v>
      </c>
      <c r="H68" s="92"/>
    </row>
    <row r="69" spans="2:8" ht="13.5" customHeight="1">
      <c r="B69" s="65" t="s">
        <v>15</v>
      </c>
      <c r="C69" s="121">
        <v>528.92744623944009</v>
      </c>
      <c r="D69" s="113"/>
      <c r="E69" s="121">
        <v>380.53549431194352</v>
      </c>
      <c r="F69" s="113"/>
      <c r="G69" s="121">
        <v>851.13216546062188</v>
      </c>
      <c r="H69" s="179"/>
    </row>
    <row r="70" spans="2:8" ht="13.5" customHeight="1">
      <c r="B70" s="120" t="s">
        <v>46</v>
      </c>
      <c r="C70" s="123">
        <v>2.7514580900725516</v>
      </c>
      <c r="D70" s="122"/>
      <c r="E70" s="123">
        <v>1.9</v>
      </c>
      <c r="F70" s="122"/>
      <c r="G70" s="123">
        <v>4.5031856474151484</v>
      </c>
      <c r="H70" s="122"/>
    </row>
    <row r="71" spans="2:8" s="119" customFormat="1">
      <c r="B71" s="133"/>
      <c r="C71" s="134"/>
      <c r="D71" s="116"/>
      <c r="E71" s="134"/>
      <c r="F71" s="116"/>
      <c r="G71" s="134"/>
      <c r="H71" s="116"/>
    </row>
    <row r="73" spans="2:8">
      <c r="B73" s="82" t="s">
        <v>39</v>
      </c>
      <c r="D73" s="1"/>
      <c r="E73" s="59"/>
      <c r="F73" s="37"/>
      <c r="G73" s="59"/>
      <c r="H73" s="37"/>
    </row>
    <row r="74" spans="2:8">
      <c r="B74" s="1" t="s">
        <v>38</v>
      </c>
      <c r="C74" s="38"/>
      <c r="D74" s="1"/>
      <c r="E74" s="59"/>
      <c r="F74" s="37"/>
      <c r="G74" s="59"/>
      <c r="H74" s="37"/>
    </row>
    <row r="75" spans="2:8" ht="62.25" customHeight="1">
      <c r="B75" s="257" t="s">
        <v>37</v>
      </c>
      <c r="C75" s="257"/>
      <c r="D75" s="257"/>
      <c r="E75" s="257"/>
      <c r="F75" s="257"/>
      <c r="G75" s="257"/>
      <c r="H75" s="257"/>
    </row>
    <row r="76" spans="2:8">
      <c r="D76" s="37"/>
      <c r="E76" s="37"/>
      <c r="F76" s="37"/>
      <c r="G76" s="37"/>
      <c r="H76" s="37"/>
    </row>
    <row r="77" spans="2:8">
      <c r="C77" s="35"/>
    </row>
    <row r="78" spans="2:8">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65 D67:D71">
    <cfRule type="cellIs" dxfId="9" priority="9" stopIfTrue="1" operator="equal">
      <formula>-1</formula>
    </cfRule>
    <cfRule type="cellIs" dxfId="8" priority="10"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8.xml><?xml version="1.0" encoding="utf-8"?>
<worksheet xmlns="http://schemas.openxmlformats.org/spreadsheetml/2006/main" xmlns:r="http://schemas.openxmlformats.org/officeDocument/2006/relationships">
  <sheetPr>
    <tabColor rgb="FFFFC000"/>
    <pageSetUpPr fitToPage="1"/>
  </sheetPr>
  <dimension ref="B1:B32"/>
  <sheetViews>
    <sheetView workbookViewId="0">
      <selection activeCell="B8" sqref="B8"/>
    </sheetView>
  </sheetViews>
  <sheetFormatPr defaultRowHeight="11.25"/>
  <cols>
    <col min="1" max="1" width="9.140625" style="190"/>
    <col min="2" max="2" width="209.5703125" style="189" customWidth="1"/>
    <col min="3" max="4" width="9.140625" style="190"/>
    <col min="5" max="5" width="18.28515625" style="190" customWidth="1"/>
    <col min="6" max="16384" width="9.140625" style="190"/>
  </cols>
  <sheetData>
    <row r="1" spans="2:2" ht="36" customHeight="1"/>
    <row r="2" spans="2:2" ht="56.25">
      <c r="B2" s="191" t="s">
        <v>148</v>
      </c>
    </row>
    <row r="3" spans="2:2" ht="5.25" customHeight="1"/>
    <row r="4" spans="2:2" ht="47.25" customHeight="1">
      <c r="B4" s="191" t="s">
        <v>82</v>
      </c>
    </row>
    <row r="5" spans="2:2" ht="5.25" customHeight="1"/>
    <row r="6" spans="2:2" ht="45">
      <c r="B6" s="191" t="s">
        <v>83</v>
      </c>
    </row>
    <row r="7" spans="2:2" ht="5.25" customHeight="1"/>
    <row r="8" spans="2:2" ht="63" customHeight="1">
      <c r="B8" s="191" t="s">
        <v>84</v>
      </c>
    </row>
    <row r="9" spans="2:2" ht="5.25" customHeight="1"/>
    <row r="10" spans="2:2" ht="33.75">
      <c r="B10" s="191" t="s">
        <v>85</v>
      </c>
    </row>
    <row r="11" spans="2:2" ht="5.25" customHeight="1"/>
    <row r="12" spans="2:2" ht="33.75">
      <c r="B12" s="191" t="s">
        <v>86</v>
      </c>
    </row>
    <row r="13" spans="2:2" ht="5.25" customHeight="1"/>
    <row r="14" spans="2:2">
      <c r="B14" s="191" t="s">
        <v>87</v>
      </c>
    </row>
    <row r="15" spans="2:2" ht="5.25" customHeight="1"/>
    <row r="16" spans="2:2">
      <c r="B16" s="191" t="s">
        <v>88</v>
      </c>
    </row>
    <row r="17" spans="2:2" ht="5.25" customHeight="1"/>
    <row r="18" spans="2:2" ht="33.75">
      <c r="B18" s="191" t="s">
        <v>89</v>
      </c>
    </row>
    <row r="19" spans="2:2" ht="5.25" customHeight="1"/>
    <row r="20" spans="2:2" ht="22.5">
      <c r="B20" s="191" t="s">
        <v>90</v>
      </c>
    </row>
    <row r="21" spans="2:2" ht="5.25" customHeight="1"/>
    <row r="22" spans="2:2" ht="22.5">
      <c r="B22" s="191" t="s">
        <v>91</v>
      </c>
    </row>
    <row r="23" spans="2:2" ht="5.25" customHeight="1"/>
    <row r="24" spans="2:2" ht="22.5">
      <c r="B24" s="191" t="s">
        <v>92</v>
      </c>
    </row>
    <row r="25" spans="2:2" ht="5.25" customHeight="1"/>
    <row r="26" spans="2:2" ht="56.25">
      <c r="B26" s="191" t="s">
        <v>93</v>
      </c>
    </row>
    <row r="27" spans="2:2" ht="5.25" customHeight="1"/>
    <row r="28" spans="2:2" ht="33.75">
      <c r="B28" s="191" t="s">
        <v>94</v>
      </c>
    </row>
    <row r="29" spans="2:2" ht="5.25" customHeight="1"/>
    <row r="30" spans="2:2" ht="33.75">
      <c r="B30" s="191" t="s">
        <v>95</v>
      </c>
    </row>
    <row r="31" spans="2:2" ht="5.25" customHeight="1"/>
    <row r="32" spans="2:2" ht="22.5">
      <c r="B32" s="191" t="s">
        <v>96</v>
      </c>
    </row>
  </sheetData>
  <printOptions verticalCentered="1"/>
  <pageMargins left="0.7" right="0.7" top="0.75" bottom="0.75" header="0.3" footer="0.3"/>
  <pageSetup paperSize="9" scale="61" orientation="landscape" r:id="rId1"/>
  <headerFooter alignWithMargins="0">
    <oddHeader>&amp;R&amp;G</oddHeader>
    <oddFooter>&amp;L&amp;8Telenet - Analyst Consensus Q2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8E0BD4-383C-47F2-A353-DE93192A646D}"/>
</file>

<file path=customXml/itemProps2.xml><?xml version="1.0" encoding="utf-8"?>
<ds:datastoreItem xmlns:ds="http://schemas.openxmlformats.org/officeDocument/2006/customXml" ds:itemID="{FE3F5D7E-7D62-4D2E-947E-518AD0FAE6FB}"/>
</file>

<file path=customXml/itemProps3.xml><?xml version="1.0" encoding="utf-8"?>
<ds:datastoreItem xmlns:ds="http://schemas.openxmlformats.org/officeDocument/2006/customXml" ds:itemID="{84A0F480-DFD9-4942-A7E6-F02D0EF057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Home</vt:lpstr>
      <vt:lpstr>Participants</vt:lpstr>
      <vt:lpstr>Q2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'Q2 2017'!Print_Area</vt:lpstr>
      <vt:lpstr>Q2_2017</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synazh</cp:lastModifiedBy>
  <cp:lastPrinted>2017-07-06T08:00:33Z</cp:lastPrinted>
  <dcterms:created xsi:type="dcterms:W3CDTF">2007-02-20T17:10:58Z</dcterms:created>
  <dcterms:modified xsi:type="dcterms:W3CDTF">2019-02-15T11:43:27Z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