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worksheets/sheet1.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worksheets/sheet8.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920" yWindow="-60" windowWidth="6300" windowHeight="7335" tabRatio="601"/>
  </bookViews>
  <sheets>
    <sheet name="Home" sheetId="10" r:id="rId1"/>
    <sheet name="Participants" sheetId="11" r:id="rId2"/>
    <sheet name="Q2 2015" sheetId="1" r:id="rId3"/>
    <sheet name="FY 2015" sheetId="7" r:id="rId4"/>
    <sheet name="FY 2016" sheetId="24" r:id="rId5"/>
    <sheet name="FY 2017" sheetId="25" r:id="rId6"/>
    <sheet name="FY 2016 incl BASE" sheetId="26" r:id="rId7"/>
    <sheet name="FY 2017 incl BASE" sheetId="27" r:id="rId8"/>
    <sheet name="Definitions" sheetId="28" r:id="rId9"/>
  </sheets>
  <externalReferences>
    <externalReference r:id="rId10"/>
  </externalReferences>
  <definedNames>
    <definedName name="Broker_Name" localSheetId="8">Definitions!#REF!</definedName>
    <definedName name="Broker_Name">'[1]Analyst Expectations'!$B$95:$B$123</definedName>
    <definedName name="Current_recommendation" localSheetId="8">Definitions!#REF!</definedName>
    <definedName name="Current_recommendation">'[1]Analyst Expectations'!$D$95:$D$111</definedName>
    <definedName name="Previous_recommendation" localSheetId="8">Definitions!#REF!</definedName>
    <definedName name="_xlnm.Print_Area" localSheetId="8">Definitions!$A$1:$I$32</definedName>
    <definedName name="_xlnm.Print_Area" localSheetId="3">'FY 2015'!$A$1:$I$73</definedName>
    <definedName name="_xlnm.Print_Area" localSheetId="4">'FY 2016'!$A$1:$H$73</definedName>
    <definedName name="_xlnm.Print_Area" localSheetId="6">'FY 2016 incl BASE'!$A$1:$H$73</definedName>
    <definedName name="_xlnm.Print_Area" localSheetId="5">'FY 2017'!$A$1:$H$73</definedName>
    <definedName name="_xlnm.Print_Area" localSheetId="7">'FY 2017 incl BASE'!$A$1:$H$73</definedName>
    <definedName name="_xlnm.Print_Area" localSheetId="0">Home!$A$1:$AB$49</definedName>
    <definedName name="_xlnm.Print_Area" localSheetId="1">Participants!$A$1:$O$51</definedName>
    <definedName name="_xlnm.Print_Area" localSheetId="2">'Q2 2015'!$A$1:$I$73</definedName>
    <definedName name="Z_7C9E29D9_3A08_4D32_96E6_FCF857FB58DC_.wvu.PrintArea" localSheetId="8" hidden="1">Definitions!$B$2:$E$5</definedName>
    <definedName name="Z_7C9E29D9_3A08_4D32_96E6_FCF857FB58DC_.wvu.PrintArea" localSheetId="3" hidden="1">'FY 2015'!$B$2:$E$65</definedName>
    <definedName name="Z_7C9E29D9_3A08_4D32_96E6_FCF857FB58DC_.wvu.PrintArea" localSheetId="4" hidden="1">'FY 2016'!$B$2:$D$65</definedName>
    <definedName name="Z_7C9E29D9_3A08_4D32_96E6_FCF857FB58DC_.wvu.PrintArea" localSheetId="6" hidden="1">'FY 2016 incl BASE'!$B$2:$D$65</definedName>
    <definedName name="Z_7C9E29D9_3A08_4D32_96E6_FCF857FB58DC_.wvu.PrintArea" localSheetId="5" hidden="1">'FY 2017'!$B$2:$D$65</definedName>
    <definedName name="Z_7C9E29D9_3A08_4D32_96E6_FCF857FB58DC_.wvu.PrintArea" localSheetId="7" hidden="1">'FY 2017 incl BASE'!$B$2:$D$65</definedName>
    <definedName name="Z_7C9E29D9_3A08_4D32_96E6_FCF857FB58DC_.wvu.PrintArea" localSheetId="1" hidden="1">Participants!$B$2:$C$28</definedName>
    <definedName name="Z_7C9E29D9_3A08_4D32_96E6_FCF857FB58DC_.wvu.PrintArea" localSheetId="2" hidden="1">'Q2 2015'!$B$2:$E$65</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<sst xmlns="http://schemas.openxmlformats.org/spreadsheetml/2006/main" count="425" uniqueCount="147">
  <si>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</si>
  <si>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</si>
  <si>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</si>
  <si>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</si>
  <si>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</si>
  <si>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</si>
  <si>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</si>
  <si>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</si>
  <si>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</si>
  <si>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</si>
  <si>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</si>
  <si>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</si>
  <si>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</si>
  <si>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</si>
  <si>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</si>
  <si>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</si>
  <si>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</si>
  <si>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</si>
  <si>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</si>
  <si>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</si>
  <si>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</si>
  <si>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</si>
  <si>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</si>
  <si>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</si>
  <si>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</si>
  <si>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</si>
  <si>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</si>
  <si>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</si>
  <si>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</si>
  <si>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</si>
  <si>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</si>
  <si>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</si>
  <si>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</si>
  <si>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</si>
  <si>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</si>
  <si>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</si>
  <si>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</si>
  <si>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rob.goyens@staff.telenet.be</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</si>
  <si>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</si>
  <si>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</si>
  <si>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</si>
  <si>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</si>
  <si>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</si>
  <si>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</si>
  <si>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</si>
  <si>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</si>
  <si>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</si>
  <si>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</si>
  <si>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</si>
  <si>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HSBC</t>
  </si>
  <si>
    <t>Nicolas Cote-Collison</t>
  </si>
  <si>
    <t>FY 2014</t>
  </si>
  <si>
    <t>Kempen &amp; Co</t>
  </si>
  <si>
    <t>Sander Van Oort</t>
  </si>
  <si>
    <t>Analyst Consensus FY 2015</t>
  </si>
  <si>
    <t>FY 2015 Median estimate (*)</t>
  </si>
  <si>
    <t>FY 2015 Lowest estimate (*)</t>
  </si>
  <si>
    <t>FY 2015 Highest estimate (*)</t>
  </si>
  <si>
    <t>FY 2015</t>
  </si>
  <si>
    <t>Net leverage ratio</t>
  </si>
  <si>
    <t>KBC Securities</t>
  </si>
  <si>
    <t>Restructuring costs</t>
  </si>
  <si>
    <t>Thomas Deschepper</t>
  </si>
  <si>
    <t>Operating profit</t>
  </si>
  <si>
    <t>Analyst Consensus FY 2016</t>
  </si>
  <si>
    <t>FY 2016 Highest estimate (*)</t>
  </si>
  <si>
    <t>FY 2016 Lowest estimate (*)</t>
  </si>
  <si>
    <t>FY 2016 Median estimate (*)</t>
  </si>
  <si>
    <t>VP Strategic Planning, Treasury &amp; Investor Relations</t>
  </si>
  <si>
    <t>N.M. = Not Meaningful</t>
  </si>
  <si>
    <t>FY 2016</t>
  </si>
  <si>
    <t>Investor Relations Analyst</t>
  </si>
  <si>
    <t>thomas.deschepper@staff.telenet.be</t>
  </si>
  <si>
    <t>Phone: +32 15 366 645</t>
  </si>
  <si>
    <t>Ruben Devos</t>
  </si>
  <si>
    <t>Petercam</t>
  </si>
  <si>
    <t>Stefaan Genoe</t>
  </si>
  <si>
    <t>Bank Degroof</t>
  </si>
  <si>
    <t>Bart Jooris</t>
  </si>
  <si>
    <t>Goldman Sachs</t>
  </si>
  <si>
    <t>Tim Boddy</t>
  </si>
  <si>
    <t>Analyst Consensus FY 2017</t>
  </si>
  <si>
    <t>FY 2017 Median estimate (*)</t>
  </si>
  <si>
    <t>FY 2017 Lowest estimate (*)</t>
  </si>
  <si>
    <t>FY 2017 Highest estimate (*)</t>
  </si>
  <si>
    <t>FY 2017</t>
  </si>
  <si>
    <t>Barclays</t>
  </si>
  <si>
    <t>Daniel Morris</t>
  </si>
  <si>
    <t>Kepler Cheuvreux</t>
  </si>
  <si>
    <t>Matthijs van Leijenhorst</t>
  </si>
  <si>
    <t>TABLE OF CONTENTS</t>
  </si>
  <si>
    <t>RBC</t>
  </si>
  <si>
    <t>Michael Bishop</t>
  </si>
  <si>
    <t>Nomura</t>
  </si>
  <si>
    <t>Nawar Cristini</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</si>
  <si>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</si>
  <si>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</si>
  <si>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</si>
  <si>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</si>
  <si>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</si>
  <si>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</si>
  <si>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</si>
  <si>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</si>
  <si>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</si>
  <si>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TELENET - ANALYST CONSENSUS Q2 2015</t>
  </si>
  <si>
    <t>Q2 2015</t>
  </si>
  <si>
    <t>Q2 2014</t>
  </si>
  <si>
    <t>Q2 2015 Median estimate (*)</t>
  </si>
  <si>
    <t>Q2 2015 Lowest estimate (*)</t>
  </si>
  <si>
    <t>Q2 2015 Highest estimate (*)</t>
  </si>
  <si>
    <t>Analyst Consensus Q2 2015</t>
  </si>
  <si>
    <t>Share of the profit (loss) of equity accounted investees</t>
  </si>
  <si>
    <t>ABN Amro</t>
  </si>
  <si>
    <t>Marc Hesselink</t>
  </si>
  <si>
    <t>Bank of America Merrill Lynch</t>
  </si>
  <si>
    <t>David Wright</t>
  </si>
  <si>
    <t>ING</t>
  </si>
  <si>
    <t>Emmanuel Carlier</t>
  </si>
  <si>
    <t>Deutsche Bank</t>
  </si>
  <si>
    <t>Hassan Al-Wakeel</t>
  </si>
  <si>
    <t>Macquarie</t>
  </si>
  <si>
    <t>Guy Peddy</t>
  </si>
  <si>
    <t>UBS</t>
  </si>
  <si>
    <t>Vikram Karnany</t>
  </si>
  <si>
    <t>New Street Research</t>
  </si>
  <si>
    <t>Frank Knowles</t>
  </si>
  <si>
    <t xml:space="preserve">Based on the input received from 17 sell-side analysts </t>
  </si>
  <si>
    <t>Date of publication: June 29, 2015</t>
  </si>
  <si>
    <t>FY 2016 including BASE</t>
  </si>
  <si>
    <t>FY 2017 including BASE</t>
  </si>
  <si>
    <t>Analyst Consensus FY 2017 including BASE</t>
  </si>
  <si>
    <t>Analyst Consensus FY 2016 including BASE</t>
  </si>
  <si>
    <t/>
  </si>
  <si>
    <t>Definitions</t>
  </si>
  <si>
    <t xml:space="preserve">(1) Basic Video Subscriber is a home, residential multiple dwelling unit or commercial unit that receives our video service over our broadband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we use to provide our enhanced service offerings. With the exception of RGUs that we count on an EBU basis, we count RGUs on a unique premises basis. In other words, a subscriber with multiple outlets in one premise is counted as one RGU and a subscriber with two homes and a subscription to our video service at each home is counted as two RGUs.  </t>
  </si>
  <si>
    <t xml:space="preserve">(2) Enhanced Video Subscriber is a home, residential multiple dwelling unit or commercial unit that receives our video service over our broadband network or through a partner network via a digital video signal while subscribing to any recurring monthly service that requires the use of encryption-enabling technology. Enhanced Video Subscribers that are not counted on an EBU basis are counted on a unique premises basis. For example, a subscriber with one or more set-top boxes that receives our video service in one premise is generally counted as just one subscriber. An Enhanced Video Subscriber is not counted as a Basic Video Subscriber.  As we migrate customers from basic to enhanced video services, we report a decrease in our Basic Video Subscribers equal to the increase in our Enhanced Video Subscribers. </t>
  </si>
  <si>
    <t xml:space="preserve">(3) Internet Subscriber is a home, residential multiple dwelling unit or commercial unit that receives internet services over our networks, or that we service through a partner network. </t>
  </si>
  <si>
    <t xml:space="preserve">(4) Telephony Subscriber is a home, residential multiple dwelling unit or commercial unit that receives voice services over our networks, or that we service through a partner network. Telephony Subscribers exclude mobile telephony subscribers. </t>
  </si>
  <si>
    <t xml:space="preserve">(5) Revenue Generating Unit is separately a Basic Video Subscriber, Enhanced Video Subscriber, Internet Subscriber or Telephony Subscriber. A home, residential multiple dwelling unit, or commercial unit may contain one or more RGUs. For example, if a residential customer to our digital cable service, telephony service and broadband internet service, the customer would constitute three RGUs. Total RGUs is the sum of Basic Video, Enhanced Video, Internet and Telephony Subscribers. RGUs generally are counted on a unique premises basis such that a given premises does not count as more than one RGU for any given service. On the other hand, if an individual receives one of our services in two premises (e.g. a primary home and a vacation home), that individual will count as two RGUs for that service. Each bundled cable, internet or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We do not include subscriptions to mobile services in our externally reported RGU counts. </t>
  </si>
  <si>
    <t xml:space="preserve">(6) Our mobile subscriber 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our mobile telephony subscriber counts after a 90-day inactivity period. </t>
  </si>
  <si>
    <t>(7) Subscription revenue includes amounts received from subscribers for ongoing services, excluding installation fees and late fees. Subscription revenue from subscribers who purchase bundled services at a discounted rate is generally allocated proportionally to each service based on the standalone price for each individual service. As a result, changes in the standalone pricing of our cable and mobile products or the composition of bundles can contribute to changes in our product revenue categories from period to period.</t>
  </si>
  <si>
    <t>(8) The revenue reported under business services relates to the revenue generated on non-coax products, including fiber and leased DSL lines, Telenet's carrier business, as well as value-added services such as hosting and managed security. Revenue generated by  business customers on all coax‐related products is allocated to subscription revenue and is not captured within Telenet Business, Telenet's business services division.</t>
  </si>
  <si>
    <t>(9) Other revenue primarily includes, among other items, (i) standalone mobile handset sales, (ii) channel carriage fees, (iii) interconnection revenue from both fixed and mobile telephony customers, (iv) product activation and installation fees, and (v) set-top box sales revenue.</t>
  </si>
  <si>
    <t>(10) 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</si>
  <si>
    <t>(11) Accrued capital expenditures are defined as additions to property, equipment and intangible assets, including additions from capital leases and other financing arrangements, as reported in the Company’s consolidated statement of financial position on an accrued basis.</t>
  </si>
  <si>
    <t>(12) Free Cash Flow is defined as net cash provided by the Company’s continuing operations, plus cash payments for third-party costs directly associated with successful and unsuccessful acquisitions and divestitures,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</si>
  <si>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(13) Net leverage ratio is calculated as per the 2010 Amended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</si>
</sst>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2"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9"/>
      <color indexed="63"/>
      <name val="Arial"/>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0">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cellStyleXfs>
  <cellXfs count="233">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169" fontId="3" fillId="0" borderId="5" xfId="0" applyNumberFormat="1" applyFont="1" applyBorder="1"/>
    <xf numFmtId="169" fontId="3" fillId="2" borderId="5" xfId="1" applyNumberFormat="1" applyFont="1" applyFill="1" applyBorder="1"/>
    <xf numFmtId="169" fontId="3" fillId="2" borderId="5" xfId="0"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0" fontId="3" fillId="0" borderId="9"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4" xfId="1" applyNumberFormat="1" applyFont="1" applyFill="1" applyBorder="1"/>
    <xf numFmtId="167" fontId="3" fillId="0" borderId="4"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169" fontId="3" fillId="0" borderId="2" xfId="1" applyNumberFormat="1" applyFont="1" applyBorder="1" applyAlignment="1">
      <alignment horizontal="right"/>
    </xf>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13"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3" fillId="0" borderId="5"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Fill="1" applyBorder="1" applyAlignment="1">
      <alignment vertical="center"/>
    </xf>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167" fontId="4" fillId="0" borderId="27"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0" fontId="3" fillId="0" borderId="7" xfId="0" applyFont="1" applyFill="1" applyBorder="1"/>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3"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5" fillId="3" borderId="6"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5" fillId="3" borderId="11" xfId="1" applyNumberFormat="1" applyFont="1" applyFill="1" applyBorder="1" applyAlignment="1">
      <alignment horizont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3" fillId="0" borderId="5" xfId="2" applyNumberFormat="1" applyFont="1" applyFill="1" applyBorder="1" applyAlignment="1">
      <alignment horizontal="center"/>
    </xf>
    <xf numFmtId="166" fontId="5" fillId="3" borderId="3" xfId="1"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6" fontId="4" fillId="0" borderId="2" xfId="2" applyNumberFormat="1" applyFont="1" applyFill="1" applyBorder="1" applyAlignment="1">
      <alignment horizontal="center" vertical="center"/>
    </xf>
    <xf numFmtId="169" fontId="4" fillId="0" borderId="4" xfId="1" applyNumberFormat="1" applyFont="1" applyFill="1" applyBorder="1"/>
    <xf numFmtId="169" fontId="4" fillId="0" borderId="4" xfId="0" applyNumberFormat="1" applyFont="1" applyFill="1" applyBorder="1"/>
    <xf numFmtId="169" fontId="3" fillId="0" borderId="5" xfId="0" applyNumberFormat="1" applyFont="1" applyFill="1" applyBorder="1"/>
    <xf numFmtId="169" fontId="3" fillId="0" borderId="0" xfId="0" applyNumberFormat="1" applyFont="1" applyFill="1" applyBorder="1"/>
    <xf numFmtId="166"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3" fillId="0" borderId="0" xfId="0" applyNumberFormat="1" applyFont="1" applyBorder="1"/>
    <xf numFmtId="37" fontId="5" fillId="3" borderId="6" xfId="0" applyNumberFormat="1" applyFont="1" applyFill="1" applyBorder="1"/>
    <xf numFmtId="37" fontId="3" fillId="0" borderId="7" xfId="0" applyNumberFormat="1" applyFont="1" applyBorder="1"/>
    <xf numFmtId="37" fontId="4" fillId="0" borderId="7" xfId="0" applyNumberFormat="1" applyFont="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8" fillId="0" borderId="0" xfId="0" applyNumberFormat="1" applyFont="1" applyAlignment="1">
      <alignment horizontal="center"/>
    </xf>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0" fontId="16" fillId="6" borderId="21" xfId="3" applyFont="1" applyFill="1" applyBorder="1" applyAlignment="1">
      <alignment horizontal="center" vertical="center" wrapText="1"/>
    </xf>
    <xf numFmtId="0" fontId="16" fillId="6" borderId="22" xfId="3" applyNumberFormat="1" applyFont="1" applyFill="1" applyBorder="1" applyAlignment="1">
      <alignment horizontal="center" vertical="center" wrapText="1"/>
    </xf>
    <xf numFmtId="0" fontId="16" fillId="6" borderId="23" xfId="3" applyNumberFormat="1"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xf numFmtId="2" fontId="21" fillId="0" borderId="0" xfId="0" applyNumberFormat="1" applyFont="1" applyAlignment="1">
      <alignment horizontal="center"/>
    </xf>
    <xf numFmtId="2" fontId="3" fillId="0" borderId="0" xfId="0" applyNumberFormat="1" applyFont="1" applyAlignment="1"/>
    <xf numFmtId="0" fontId="3" fillId="0" borderId="0" xfId="0" applyFont="1" applyAlignment="1">
      <alignment horizontal="left" vertical="center" wrapText="1"/>
    </xf>
    <xf numFmtId="0" fontId="3" fillId="0" borderId="0" xfId="0" applyFont="1" applyAlignment="1">
      <alignment vertical="center" wrapText="1"/>
    </xf>
    <xf numFmtId="171" fontId="3" fillId="0" borderId="0" xfId="4" applyNumberFormat="1" applyFont="1" applyFill="1"/>
    <xf numFmtId="0" fontId="3" fillId="0" borderId="0" xfId="4" applyFont="1" applyFill="1"/>
    <xf numFmtId="9" fontId="3" fillId="0" borderId="0" xfId="2" applyNumberFormat="1" applyFont="1" applyFill="1"/>
    <xf numFmtId="0" fontId="3" fillId="0" borderId="0" xfId="0" applyFont="1" applyAlignment="1">
      <alignment horizontal="left" vertical="center" wrapText="1"/>
    </xf>
    <xf numFmtId="0" fontId="3" fillId="0" borderId="0" xfId="4" quotePrefix="1" applyFont="1" applyFill="1" applyAlignment="1">
      <alignment wrapText="1"/>
    </xf>
    <xf numFmtId="0" fontId="3" fillId="0" borderId="0" xfId="0" applyFont="1" applyAlignment="1">
      <alignment horizontal="center" vertical="center" wrapText="1"/>
    </xf>
    <xf numFmtId="0" fontId="3" fillId="0" borderId="0" xfId="0" quotePrefix="1" applyFont="1" applyAlignment="1">
      <alignment horizontal="left" vertical="center" wrapText="1"/>
    </xf>
    <xf numFmtId="0" fontId="3" fillId="0" borderId="0" xfId="0" quotePrefix="1" applyFont="1"/>
    <xf numFmtId="0" fontId="3" fillId="0" borderId="0" xfId="0" quotePrefix="1" applyFont="1" applyAlignment="1">
      <alignment horizontal="left" wrapText="1"/>
    </xf>
    <xf numFmtId="0" fontId="3" fillId="0" borderId="0" xfId="0" quotePrefix="1" applyFont="1" applyAlignment="1">
      <alignment horizontal="left" vertical="top" wrapText="1"/>
    </xf>
  </cellXfs>
  <cellStyles count="6">
    <cellStyle name="%" xfId="3"/>
    <cellStyle name="% 3" xfId="5"/>
    <cellStyle name="Comma" xfId="1" builtinId="3"/>
    <cellStyle name="Normal" xfId="0" builtinId="0"/>
    <cellStyle name="Normal 2" xfId="4"/>
    <cellStyle name="Percent" xfId="2" builtinId="5"/>
  </cellStyles>
  <dxfs count="2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31750</xdr:rowOff>
    </xdr:from>
    <xdr:to>
      <xdr:col>10</xdr:col>
      <xdr:colOff>375609</xdr:colOff>
      <xdr:row>3</xdr:row>
      <xdr:rowOff>111026</xdr:rowOff>
    </xdr:to>
    <xdr:pic>
      <xdr:nvPicPr>
        <xdr:cNvPr id="5" name="Picture 4"/>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84666</xdr:rowOff>
    </xdr:from>
    <xdr:to>
      <xdr:col>10</xdr:col>
      <xdr:colOff>375609</xdr:colOff>
      <xdr:row>3</xdr:row>
      <xdr:rowOff>163942</xdr:rowOff>
    </xdr:to>
    <xdr:pic>
      <xdr:nvPicPr>
        <xdr:cNvPr id="5" name="Picture 4"/>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18408650" y="241299"/>
          <a:ext cx="555526" cy="5544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18408650" y="241299"/>
          <a:ext cx="555526" cy="5544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homas.deschepper@staff.telenet.be" TargetMode="External"/><Relationship Id="rId1" Type="http://schemas.openxmlformats.org/officeDocument/2006/relationships/hyperlink" Target="mailto:rob.goyens@staff.telenet.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1"/>
  <sheetViews>
    <sheetView tabSelected="1" zoomScale="90" zoomScaleNormal="90" workbookViewId="0"/>
  </sheetViews>
  <sheetFormatPr defaultRowHeight="11.25" x14ac:dyDescent="0.2"/>
  <cols>
    <col min="1" max="4" width="9.140625" style="103"/>
    <col min="5" max="5" width="14" style="103" customWidth="1"/>
    <col min="6" max="6" width="9.140625" style="103"/>
    <col min="7" max="7" width="4.7109375" style="103" customWidth="1"/>
    <col min="8" max="16384" width="9.140625" style="103"/>
  </cols>
  <sheetData>
    <row r="6" spans="2:13" ht="20.25" x14ac:dyDescent="0.3">
      <c r="E6" s="104" t="s">
        <v>104</v>
      </c>
      <c r="F6" s="105"/>
      <c r="G6" s="105"/>
      <c r="H6" s="105"/>
      <c r="I6" s="105"/>
      <c r="J6" s="105"/>
      <c r="K6" s="105"/>
      <c r="L6" s="105"/>
      <c r="M6" s="105"/>
    </row>
    <row r="10" spans="2:13" x14ac:dyDescent="0.2">
      <c r="G10" s="106"/>
    </row>
    <row r="12" spans="2:13" ht="15.75" x14ac:dyDescent="0.25">
      <c r="B12" s="107" t="s">
        <v>90</v>
      </c>
    </row>
    <row r="14" spans="2:13" s="108" customFormat="1" ht="13.5" thickBot="1" x14ac:dyDescent="0.25"/>
    <row r="15" spans="2:13" s="108" customFormat="1" ht="23.25" customHeight="1" thickTop="1" thickBot="1" x14ac:dyDescent="0.25">
      <c r="C15" s="206" t="s">
        <v>45</v>
      </c>
      <c r="D15" s="207"/>
      <c r="E15" s="207"/>
      <c r="F15" s="207"/>
      <c r="G15" s="208"/>
    </row>
    <row r="16" spans="2:13" s="108" customFormat="1" ht="9" customHeight="1" thickTop="1" thickBot="1" x14ac:dyDescent="0.25"/>
    <row r="17" spans="2:23" s="109" customFormat="1" ht="23.25" customHeight="1" thickTop="1" thickBot="1" x14ac:dyDescent="0.25">
      <c r="C17" s="206" t="s">
        <v>105</v>
      </c>
      <c r="D17" s="207"/>
      <c r="E17" s="207"/>
      <c r="F17" s="207"/>
      <c r="G17" s="208"/>
    </row>
    <row r="18" spans="2:23" s="109" customFormat="1" ht="9" customHeight="1" thickTop="1" thickBot="1" x14ac:dyDescent="0.25">
      <c r="C18" s="108"/>
      <c r="D18" s="108"/>
      <c r="E18" s="108"/>
      <c r="F18" s="108"/>
      <c r="G18" s="108"/>
    </row>
    <row r="19" spans="2:23" s="109" customFormat="1" ht="23.25" customHeight="1" thickTop="1" thickBot="1" x14ac:dyDescent="0.25">
      <c r="C19" s="206" t="s">
        <v>58</v>
      </c>
      <c r="D19" s="207"/>
      <c r="E19" s="207"/>
      <c r="F19" s="207"/>
      <c r="G19" s="208"/>
    </row>
    <row r="20" spans="2:23" s="109" customFormat="1" ht="8.25" customHeight="1" thickTop="1" thickBot="1" x14ac:dyDescent="0.25">
      <c r="C20" s="110"/>
      <c r="D20" s="111"/>
      <c r="E20" s="111"/>
      <c r="F20" s="111"/>
      <c r="G20" s="111"/>
    </row>
    <row r="21" spans="2:23" s="109" customFormat="1" ht="23.25" customHeight="1" thickTop="1" thickBot="1" x14ac:dyDescent="0.25">
      <c r="C21" s="206" t="s">
        <v>70</v>
      </c>
      <c r="D21" s="207"/>
      <c r="E21" s="207"/>
      <c r="F21" s="207"/>
      <c r="G21" s="208"/>
    </row>
    <row r="22" spans="2:23" s="108" customFormat="1" ht="8.25" customHeight="1" thickTop="1" thickBot="1" x14ac:dyDescent="0.3">
      <c r="C22" s="112"/>
      <c r="D22" s="112"/>
      <c r="E22" s="112"/>
      <c r="F22" s="112"/>
      <c r="G22" s="112"/>
    </row>
    <row r="23" spans="2:23" s="108" customFormat="1" ht="23.25" customHeight="1" thickTop="1" thickBot="1" x14ac:dyDescent="0.25">
      <c r="C23" s="206" t="s">
        <v>85</v>
      </c>
      <c r="D23" s="207"/>
      <c r="E23" s="207"/>
      <c r="F23" s="207"/>
      <c r="G23" s="208"/>
      <c r="Q23" s="103"/>
      <c r="R23" s="113"/>
      <c r="S23" s="113"/>
      <c r="T23" s="113"/>
      <c r="U23" s="113"/>
      <c r="V23" s="113"/>
      <c r="W23" s="113"/>
    </row>
    <row r="24" spans="2:23" s="108" customFormat="1" ht="8.25" customHeight="1" thickTop="1" thickBot="1" x14ac:dyDescent="0.3">
      <c r="C24" s="112"/>
      <c r="D24" s="112"/>
      <c r="E24" s="112"/>
      <c r="F24" s="112"/>
      <c r="G24" s="112"/>
    </row>
    <row r="25" spans="2:23" s="108" customFormat="1" ht="23.25" customHeight="1" thickTop="1" thickBot="1" x14ac:dyDescent="0.25">
      <c r="C25" s="206" t="s">
        <v>128</v>
      </c>
      <c r="D25" s="207"/>
      <c r="E25" s="207"/>
      <c r="F25" s="207"/>
      <c r="G25" s="208"/>
      <c r="Q25" s="103"/>
      <c r="R25" s="113"/>
      <c r="S25" s="113"/>
      <c r="T25" s="113"/>
      <c r="U25" s="113"/>
      <c r="V25" s="113"/>
      <c r="W25" s="113"/>
    </row>
    <row r="26" spans="2:23" s="108" customFormat="1" ht="8.25" customHeight="1" thickTop="1" thickBot="1" x14ac:dyDescent="0.3">
      <c r="C26" s="112"/>
      <c r="D26" s="112"/>
      <c r="E26" s="112"/>
      <c r="F26" s="112"/>
      <c r="G26" s="112"/>
    </row>
    <row r="27" spans="2:23" s="108" customFormat="1" ht="23.25" customHeight="1" thickTop="1" thickBot="1" x14ac:dyDescent="0.25">
      <c r="C27" s="206" t="s">
        <v>129</v>
      </c>
      <c r="D27" s="207"/>
      <c r="E27" s="207"/>
      <c r="F27" s="207"/>
      <c r="G27" s="208"/>
      <c r="Q27" s="103"/>
      <c r="R27" s="113"/>
      <c r="S27" s="113"/>
      <c r="T27" s="113"/>
      <c r="U27" s="113"/>
      <c r="V27" s="113"/>
      <c r="W27" s="113"/>
    </row>
    <row r="28" spans="2:23" s="109" customFormat="1" ht="15.75" customHeight="1" thickTop="1" x14ac:dyDescent="0.2">
      <c r="C28" s="114"/>
      <c r="D28" s="115"/>
      <c r="E28" s="115"/>
      <c r="F28" s="115"/>
      <c r="G28" s="115"/>
      <c r="U28" s="116"/>
      <c r="V28" s="116"/>
      <c r="W28" s="116"/>
    </row>
    <row r="29" spans="2:23" s="109" customFormat="1" ht="15.75" customHeight="1" x14ac:dyDescent="0.25">
      <c r="B29" s="107" t="s">
        <v>43</v>
      </c>
      <c r="C29" s="114"/>
      <c r="D29" s="115"/>
      <c r="E29" s="115"/>
      <c r="F29" s="115"/>
      <c r="G29" s="115"/>
      <c r="U29" s="116"/>
      <c r="V29" s="116"/>
      <c r="W29" s="116"/>
    </row>
    <row r="30" spans="2:23" s="109" customFormat="1" ht="15.75" customHeight="1" x14ac:dyDescent="0.2">
      <c r="B30" s="108" t="s">
        <v>41</v>
      </c>
      <c r="C30" s="108"/>
      <c r="D30" s="108"/>
      <c r="E30" s="108"/>
      <c r="F30" s="108"/>
      <c r="G30" s="108"/>
      <c r="H30" s="108"/>
      <c r="I30" s="108"/>
      <c r="U30" s="116"/>
      <c r="V30" s="116"/>
      <c r="W30" s="116"/>
    </row>
    <row r="31" spans="2:23" s="109" customFormat="1" ht="68.25" customHeight="1" x14ac:dyDescent="0.2">
      <c r="B31" s="209" t="s">
        <v>40</v>
      </c>
      <c r="C31" s="209"/>
      <c r="D31" s="209"/>
      <c r="E31" s="209"/>
      <c r="F31" s="209"/>
      <c r="G31" s="209"/>
      <c r="H31" s="209"/>
      <c r="I31" s="209"/>
      <c r="J31" s="209"/>
      <c r="K31" s="209"/>
      <c r="L31" s="209"/>
      <c r="M31" s="209"/>
      <c r="N31" s="209"/>
      <c r="O31" s="209"/>
      <c r="P31" s="209"/>
      <c r="Q31" s="209"/>
      <c r="R31" s="209"/>
      <c r="S31" s="209"/>
      <c r="T31" s="209"/>
      <c r="U31" s="209"/>
      <c r="V31" s="209"/>
      <c r="W31" s="116"/>
    </row>
    <row r="32" spans="2:23" s="109" customFormat="1" ht="15.75" customHeight="1" x14ac:dyDescent="0.2">
      <c r="B32" s="108"/>
      <c r="C32" s="108"/>
      <c r="D32" s="108"/>
      <c r="E32" s="108"/>
      <c r="F32" s="108"/>
      <c r="G32" s="108"/>
      <c r="H32" s="108"/>
      <c r="I32" s="108"/>
      <c r="U32" s="116"/>
      <c r="V32" s="116"/>
      <c r="W32" s="116"/>
    </row>
    <row r="33" spans="2:23" s="109" customFormat="1" ht="15.75" customHeight="1" x14ac:dyDescent="0.2">
      <c r="C33" s="114"/>
      <c r="D33" s="115"/>
      <c r="E33" s="115"/>
      <c r="F33" s="115"/>
      <c r="G33" s="115"/>
      <c r="U33" s="116"/>
      <c r="V33" s="116"/>
      <c r="W33" s="116"/>
    </row>
    <row r="34" spans="2:23" s="109" customFormat="1" ht="15.75" customHeight="1" x14ac:dyDescent="0.2">
      <c r="B34" s="109" t="s">
        <v>44</v>
      </c>
      <c r="C34" s="114"/>
      <c r="D34" s="115"/>
      <c r="E34" s="115"/>
      <c r="F34" s="115"/>
      <c r="G34" s="115"/>
      <c r="U34" s="116"/>
      <c r="V34" s="116"/>
      <c r="W34" s="116"/>
    </row>
    <row r="35" spans="2:23" s="108" customFormat="1" ht="12.75" x14ac:dyDescent="0.2">
      <c r="B35" s="108" t="s">
        <v>126</v>
      </c>
      <c r="C35" s="114"/>
      <c r="D35" s="115"/>
      <c r="E35" s="115"/>
      <c r="F35" s="115"/>
      <c r="G35" s="115"/>
      <c r="T35" s="117"/>
      <c r="U35" s="117"/>
      <c r="V35" s="118"/>
      <c r="W35" s="119"/>
    </row>
    <row r="36" spans="2:23" s="108" customFormat="1" ht="12.75" x14ac:dyDescent="0.2">
      <c r="B36" s="108" t="s">
        <v>127</v>
      </c>
      <c r="C36" s="114"/>
      <c r="D36" s="115"/>
      <c r="E36" s="115"/>
      <c r="F36" s="115"/>
      <c r="G36" s="115"/>
      <c r="T36" s="117"/>
      <c r="U36" s="117"/>
      <c r="V36" s="118"/>
      <c r="W36" s="119"/>
    </row>
    <row r="37" spans="2:23" s="109" customFormat="1" ht="15.75" customHeight="1" x14ac:dyDescent="0.2">
      <c r="B37" s="108"/>
      <c r="C37" s="114"/>
      <c r="D37" s="115"/>
      <c r="E37" s="115"/>
      <c r="F37" s="115"/>
      <c r="G37" s="115"/>
      <c r="U37" s="116"/>
      <c r="V37" s="116"/>
      <c r="W37" s="116"/>
    </row>
    <row r="38" spans="2:23" s="109" customFormat="1" ht="15.75" customHeight="1" x14ac:dyDescent="0.2">
      <c r="C38" s="114"/>
      <c r="D38" s="115"/>
      <c r="E38" s="115"/>
      <c r="F38" s="115"/>
      <c r="G38" s="115"/>
      <c r="U38" s="116"/>
      <c r="V38" s="116"/>
      <c r="W38" s="116"/>
    </row>
    <row r="39" spans="2:23" s="108" customFormat="1" ht="15.75" x14ac:dyDescent="0.25">
      <c r="B39" s="107" t="s">
        <v>101</v>
      </c>
      <c r="T39" s="117"/>
      <c r="U39" s="117"/>
      <c r="V39" s="118"/>
      <c r="W39" s="119"/>
    </row>
    <row r="40" spans="2:23" s="108" customFormat="1" ht="12.75" x14ac:dyDescent="0.2">
      <c r="R40" s="118"/>
      <c r="S40" s="118"/>
      <c r="T40" s="118"/>
      <c r="U40" s="118"/>
      <c r="V40" s="118"/>
      <c r="W40" s="119"/>
    </row>
    <row r="41" spans="2:23" ht="12.75" x14ac:dyDescent="0.2">
      <c r="C41" s="108" t="s">
        <v>36</v>
      </c>
    </row>
    <row r="42" spans="2:23" ht="3.75" customHeight="1" x14ac:dyDescent="0.2">
      <c r="C42" s="108"/>
    </row>
    <row r="43" spans="2:23" ht="12.75" x14ac:dyDescent="0.2">
      <c r="C43" s="108" t="s">
        <v>68</v>
      </c>
    </row>
    <row r="44" spans="2:23" ht="12.75" x14ac:dyDescent="0.2">
      <c r="C44" s="108" t="s">
        <v>37</v>
      </c>
    </row>
    <row r="45" spans="2:23" ht="12.75" x14ac:dyDescent="0.2">
      <c r="C45" s="108" t="s">
        <v>38</v>
      </c>
    </row>
    <row r="46" spans="2:23" ht="12.75" x14ac:dyDescent="0.2">
      <c r="C46" s="108"/>
    </row>
    <row r="47" spans="2:23" ht="12.75" x14ac:dyDescent="0.2">
      <c r="C47" s="108" t="s">
        <v>62</v>
      </c>
    </row>
    <row r="48" spans="2:23" ht="3.75" customHeight="1" x14ac:dyDescent="0.2">
      <c r="C48" s="108"/>
    </row>
    <row r="49" spans="3:3" ht="12.75" x14ac:dyDescent="0.2">
      <c r="C49" s="108" t="s">
        <v>71</v>
      </c>
    </row>
    <row r="50" spans="3:3" ht="12.75" x14ac:dyDescent="0.2">
      <c r="C50" s="108" t="s">
        <v>72</v>
      </c>
    </row>
    <row r="51" spans="3:3" ht="12.75" x14ac:dyDescent="0.2">
      <c r="C51" s="108" t="s">
        <v>73</v>
      </c>
    </row>
  </sheetData>
  <mergeCells count="8">
    <mergeCell ref="C15:G15"/>
    <mergeCell ref="B31:V31"/>
    <mergeCell ref="C17:G17"/>
    <mergeCell ref="C21:G21"/>
    <mergeCell ref="C23:G23"/>
    <mergeCell ref="C19:G19"/>
    <mergeCell ref="C25:G25"/>
    <mergeCell ref="C27:G27"/>
  </mergeCells>
  <hyperlinks>
    <hyperlink ref="C44" r:id="rId1"/>
    <hyperlink ref="C21:G21" location="'FY 2016'!A1" display="FY 2016"/>
    <hyperlink ref="C15" location="'Income Statement'!A1" display="I. Income Statement"/>
    <hyperlink ref="C15:G15" location="Participants!A1" display="PARTICIPANTS"/>
    <hyperlink ref="C19" location="'Income Statement'!A1" display="I. Income Statement"/>
    <hyperlink ref="C19:G19" location="'FY 2015'!A1" display="FY 2015"/>
    <hyperlink ref="C23:G23" location="'FY 2017'!A1" display="FY 2017"/>
    <hyperlink ref="C50" r:id="rId2"/>
    <hyperlink ref="C17:G17" location="'Q2 2015'!A1" display="Q2 2015"/>
    <hyperlink ref="C25:G25" location="'FY 2016 incl BASE'!A1" display="FY 2016 including BASE"/>
    <hyperlink ref="C27:G27" location="'FY 2017 incl BASE'!A1" display="FY 2017 including BASE"/>
  </hyperlinks>
  <printOptions horizontalCentered="1" verticalCentered="1"/>
  <pageMargins left="0" right="0" top="0" bottom="0" header="0" footer="0"/>
  <pageSetup paperSize="9" scale="57" orientation="landscape" r:id="rId3"/>
  <headerFooter alignWithMargins="0">
    <oddHeader>&amp;C&amp;"Arial,Vet"&amp;8&amp;UTelenet - Analyst Consensus Q1 2014</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4"/>
  <sheetViews>
    <sheetView showGridLines="0" zoomScale="90" zoomScaleNormal="90" workbookViewId="0"/>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10" t="s">
        <v>46</v>
      </c>
      <c r="C2" s="210"/>
    </row>
    <row r="3" spans="2:3" ht="18.75" thickBot="1" x14ac:dyDescent="0.3">
      <c r="B3" s="89"/>
      <c r="C3" s="89"/>
    </row>
    <row r="4" spans="2:3" ht="19.5" thickTop="1" thickBot="1" x14ac:dyDescent="0.3">
      <c r="B4" s="90" t="s">
        <v>39</v>
      </c>
      <c r="C4" s="89"/>
    </row>
    <row r="5" spans="2:3" ht="12.75" thickTop="1" x14ac:dyDescent="0.2"/>
    <row r="9" spans="2:3" ht="15" customHeight="1" x14ac:dyDescent="0.2">
      <c r="B9" s="21" t="s">
        <v>48</v>
      </c>
      <c r="C9" s="22" t="s">
        <v>47</v>
      </c>
    </row>
    <row r="10" spans="2:3" ht="13.5" customHeight="1" x14ac:dyDescent="0.2">
      <c r="B10" s="25"/>
      <c r="C10" s="3"/>
    </row>
    <row r="11" spans="2:3" ht="13.5" customHeight="1" x14ac:dyDescent="0.2">
      <c r="B11" s="25" t="s">
        <v>112</v>
      </c>
      <c r="C11" s="14" t="s">
        <v>113</v>
      </c>
    </row>
    <row r="12" spans="2:3" ht="13.5" customHeight="1" x14ac:dyDescent="0.2">
      <c r="B12" s="149" t="s">
        <v>77</v>
      </c>
      <c r="C12" s="14" t="s">
        <v>78</v>
      </c>
    </row>
    <row r="13" spans="2:3" ht="13.5" customHeight="1" x14ac:dyDescent="0.2">
      <c r="B13" s="149" t="s">
        <v>114</v>
      </c>
      <c r="C13" s="14" t="s">
        <v>115</v>
      </c>
    </row>
    <row r="14" spans="2:3" ht="13.5" customHeight="1" x14ac:dyDescent="0.2">
      <c r="B14" s="149" t="s">
        <v>86</v>
      </c>
      <c r="C14" s="14" t="s">
        <v>87</v>
      </c>
    </row>
    <row r="15" spans="2:3" ht="13.5" customHeight="1" x14ac:dyDescent="0.2">
      <c r="B15" s="149" t="s">
        <v>118</v>
      </c>
      <c r="C15" s="14" t="s">
        <v>119</v>
      </c>
    </row>
    <row r="16" spans="2:3" ht="13.5" customHeight="1" x14ac:dyDescent="0.2">
      <c r="B16" s="149" t="s">
        <v>79</v>
      </c>
      <c r="C16" s="14" t="s">
        <v>80</v>
      </c>
    </row>
    <row r="17" spans="2:3" ht="13.5" customHeight="1" x14ac:dyDescent="0.2">
      <c r="B17" s="149" t="s">
        <v>49</v>
      </c>
      <c r="C17" s="14" t="s">
        <v>50</v>
      </c>
    </row>
    <row r="18" spans="2:3" ht="13.5" customHeight="1" x14ac:dyDescent="0.2">
      <c r="B18" s="149" t="s">
        <v>116</v>
      </c>
      <c r="C18" s="14" t="s">
        <v>117</v>
      </c>
    </row>
    <row r="19" spans="2:3" ht="13.5" customHeight="1" x14ac:dyDescent="0.2">
      <c r="B19" s="149" t="s">
        <v>60</v>
      </c>
      <c r="C19" s="14" t="s">
        <v>74</v>
      </c>
    </row>
    <row r="20" spans="2:3" ht="13.5" customHeight="1" x14ac:dyDescent="0.2">
      <c r="B20" s="149" t="s">
        <v>52</v>
      </c>
      <c r="C20" s="14" t="s">
        <v>53</v>
      </c>
    </row>
    <row r="21" spans="2:3" ht="13.5" customHeight="1" x14ac:dyDescent="0.2">
      <c r="B21" s="149" t="s">
        <v>88</v>
      </c>
      <c r="C21" s="14" t="s">
        <v>89</v>
      </c>
    </row>
    <row r="22" spans="2:3" ht="13.5" customHeight="1" x14ac:dyDescent="0.2">
      <c r="B22" s="149" t="s">
        <v>120</v>
      </c>
      <c r="C22" s="14" t="s">
        <v>121</v>
      </c>
    </row>
    <row r="23" spans="2:3" ht="13.5" customHeight="1" x14ac:dyDescent="0.2">
      <c r="B23" s="149" t="s">
        <v>124</v>
      </c>
      <c r="C23" s="14" t="s">
        <v>125</v>
      </c>
    </row>
    <row r="24" spans="2:3" ht="13.5" customHeight="1" x14ac:dyDescent="0.2">
      <c r="B24" s="149" t="s">
        <v>93</v>
      </c>
      <c r="C24" s="14" t="s">
        <v>94</v>
      </c>
    </row>
    <row r="25" spans="2:3" s="131" customFormat="1" ht="13.5" customHeight="1" x14ac:dyDescent="0.2">
      <c r="B25" s="149" t="s">
        <v>75</v>
      </c>
      <c r="C25" s="14" t="s">
        <v>76</v>
      </c>
    </row>
    <row r="26" spans="2:3" ht="13.5" customHeight="1" x14ac:dyDescent="0.2">
      <c r="B26" s="149" t="s">
        <v>91</v>
      </c>
      <c r="C26" s="14" t="s">
        <v>92</v>
      </c>
    </row>
    <row r="27" spans="2:3" ht="13.5" customHeight="1" x14ac:dyDescent="0.2">
      <c r="B27" s="149" t="s">
        <v>122</v>
      </c>
      <c r="C27" s="14" t="s">
        <v>123</v>
      </c>
    </row>
    <row r="28" spans="2:3" ht="13.5" customHeight="1" x14ac:dyDescent="0.2">
      <c r="B28" s="137"/>
      <c r="C28" s="138"/>
    </row>
    <row r="29" spans="2:3" ht="13.5" customHeight="1" x14ac:dyDescent="0.2">
      <c r="B29" s="139"/>
      <c r="C29" s="140"/>
    </row>
    <row r="32" spans="2:3" x14ac:dyDescent="0.2">
      <c r="B32" s="91" t="s">
        <v>42</v>
      </c>
    </row>
    <row r="33" spans="2:5" x14ac:dyDescent="0.2">
      <c r="B33" s="1" t="s">
        <v>41</v>
      </c>
      <c r="C33" s="45"/>
    </row>
    <row r="34" spans="2:5" ht="81.75" customHeight="1" x14ac:dyDescent="0.2">
      <c r="B34" s="211" t="s">
        <v>40</v>
      </c>
      <c r="C34" s="211"/>
      <c r="D34" s="211"/>
      <c r="E34" s="211"/>
    </row>
  </sheetData>
  <mergeCells count="2">
    <mergeCell ref="B2:C2"/>
    <mergeCell ref="B34:E34"/>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3"/>
  <sheetViews>
    <sheetView showGridLines="0" zoomScale="90" zoomScaleNormal="90" workbookViewId="0"/>
  </sheetViews>
  <sheetFormatPr defaultRowHeight="12" x14ac:dyDescent="0.2"/>
  <cols>
    <col min="1" max="1" width="3" style="1" customWidth="1"/>
    <col min="2" max="2" width="54.5703125" style="1" customWidth="1"/>
    <col min="3" max="4" width="17.7109375" style="1" customWidth="1"/>
    <col min="5" max="5" width="9.5703125" style="68" customWidth="1"/>
    <col min="6" max="6" width="17.7109375" style="1" customWidth="1"/>
    <col min="7" max="7" width="9.5703125" style="73" customWidth="1"/>
    <col min="8" max="8" width="17.7109375" style="1" customWidth="1"/>
    <col min="9" max="9" width="9.5703125" style="73" customWidth="1"/>
    <col min="10" max="10" width="2.7109375" style="1" customWidth="1"/>
    <col min="11" max="16384" width="9.140625" style="1"/>
  </cols>
  <sheetData>
    <row r="2" spans="2:9" ht="18" x14ac:dyDescent="0.25">
      <c r="B2" s="210" t="s">
        <v>110</v>
      </c>
      <c r="C2" s="210"/>
      <c r="D2" s="210"/>
      <c r="E2" s="210"/>
      <c r="F2" s="210"/>
      <c r="G2" s="210"/>
      <c r="H2" s="210"/>
      <c r="I2" s="210"/>
    </row>
    <row r="3" spans="2:9" ht="18.75" thickBot="1" x14ac:dyDescent="0.3">
      <c r="B3" s="205"/>
      <c r="C3" s="205"/>
      <c r="D3" s="205"/>
      <c r="E3" s="205"/>
      <c r="F3" s="205"/>
      <c r="G3" s="205"/>
      <c r="H3" s="205"/>
      <c r="I3" s="205"/>
    </row>
    <row r="4" spans="2:9" ht="19.5" thickTop="1" thickBot="1" x14ac:dyDescent="0.3">
      <c r="B4" s="90" t="s">
        <v>39</v>
      </c>
      <c r="C4" s="33"/>
      <c r="D4" s="33"/>
      <c r="E4" s="53"/>
      <c r="F4" s="34"/>
      <c r="G4" s="69"/>
      <c r="H4" s="34"/>
      <c r="I4" s="69"/>
    </row>
    <row r="5" spans="2:9" ht="12.75" thickTop="1" x14ac:dyDescent="0.2"/>
    <row r="6" spans="2:9" ht="12" customHeight="1" x14ac:dyDescent="0.2">
      <c r="B6" s="46"/>
      <c r="C6" s="212"/>
      <c r="D6" s="212"/>
      <c r="E6" s="212"/>
      <c r="F6" s="212"/>
      <c r="G6" s="212"/>
      <c r="H6" s="212"/>
      <c r="I6" s="212"/>
    </row>
    <row r="8" spans="2:9" ht="12.75" customHeight="1" x14ac:dyDescent="0.2">
      <c r="C8" s="215" t="s">
        <v>106</v>
      </c>
      <c r="D8" s="215" t="s">
        <v>107</v>
      </c>
      <c r="E8" s="217" t="s">
        <v>33</v>
      </c>
      <c r="F8" s="215" t="s">
        <v>108</v>
      </c>
      <c r="G8" s="217" t="s">
        <v>33</v>
      </c>
      <c r="H8" s="215" t="s">
        <v>109</v>
      </c>
      <c r="I8" s="213" t="s">
        <v>33</v>
      </c>
    </row>
    <row r="9" spans="2:9" ht="19.5" customHeight="1" x14ac:dyDescent="0.2">
      <c r="C9" s="216"/>
      <c r="D9" s="216"/>
      <c r="E9" s="218"/>
      <c r="F9" s="216"/>
      <c r="G9" s="218"/>
      <c r="H9" s="216"/>
      <c r="I9" s="214"/>
    </row>
    <row r="10" spans="2:9" ht="12" customHeight="1" x14ac:dyDescent="0.2">
      <c r="C10" s="2"/>
      <c r="D10" s="6"/>
      <c r="E10" s="55"/>
      <c r="F10" s="3"/>
      <c r="G10" s="55"/>
      <c r="H10" s="3"/>
      <c r="I10" s="92"/>
    </row>
    <row r="11" spans="2:9" ht="15" customHeight="1" x14ac:dyDescent="0.2">
      <c r="B11" s="21" t="s">
        <v>31</v>
      </c>
      <c r="C11" s="22"/>
      <c r="D11" s="23"/>
      <c r="E11" s="56"/>
      <c r="F11" s="24"/>
      <c r="G11" s="56"/>
      <c r="H11" s="24"/>
      <c r="I11" s="93"/>
    </row>
    <row r="12" spans="2:9" ht="12" customHeight="1" x14ac:dyDescent="0.2">
      <c r="B12" s="25"/>
      <c r="C12" s="7"/>
      <c r="D12" s="7"/>
      <c r="E12" s="54"/>
      <c r="F12" s="3"/>
      <c r="G12" s="54"/>
      <c r="H12" s="3"/>
      <c r="I12" s="94"/>
    </row>
    <row r="13" spans="2:9" ht="13.5" customHeight="1" x14ac:dyDescent="0.2">
      <c r="B13" s="26" t="s">
        <v>2</v>
      </c>
      <c r="C13" s="7"/>
      <c r="D13" s="7"/>
      <c r="E13" s="54"/>
      <c r="F13" s="3"/>
      <c r="G13" s="54"/>
      <c r="H13" s="3"/>
      <c r="I13" s="172"/>
    </row>
    <row r="14" spans="2:9" ht="13.5" customHeight="1" x14ac:dyDescent="0.2">
      <c r="B14" s="25" t="s">
        <v>5</v>
      </c>
      <c r="C14" s="14">
        <v>431800</v>
      </c>
      <c r="D14" s="13">
        <v>365500</v>
      </c>
      <c r="E14" s="150">
        <v>-0.15354330708661412</v>
      </c>
      <c r="F14" s="13">
        <v>351288</v>
      </c>
      <c r="G14" s="150">
        <v>-0.18645669291338585</v>
      </c>
      <c r="H14" s="13">
        <v>368800</v>
      </c>
      <c r="I14" s="173">
        <v>-0.14590088003705415</v>
      </c>
    </row>
    <row r="15" spans="2:9" ht="13.5" customHeight="1" x14ac:dyDescent="0.2">
      <c r="B15" s="25" t="s">
        <v>4</v>
      </c>
      <c r="C15" s="14">
        <v>1661000</v>
      </c>
      <c r="D15" s="13">
        <v>1699100</v>
      </c>
      <c r="E15" s="151">
        <v>2.2937989163154704E-2</v>
      </c>
      <c r="F15" s="13">
        <v>1692600</v>
      </c>
      <c r="G15" s="151">
        <v>1.9024683925346286E-2</v>
      </c>
      <c r="H15" s="13">
        <v>1715112</v>
      </c>
      <c r="I15" s="173">
        <v>3.2577965081276306E-2</v>
      </c>
    </row>
    <row r="16" spans="2:9" ht="13.5" customHeight="1" x14ac:dyDescent="0.2">
      <c r="B16" s="27" t="s">
        <v>0</v>
      </c>
      <c r="C16" s="182">
        <v>2092800</v>
      </c>
      <c r="D16" s="15">
        <v>2063400</v>
      </c>
      <c r="E16" s="152">
        <v>-1.4048165137614643E-2</v>
      </c>
      <c r="F16" s="15">
        <v>2061000</v>
      </c>
      <c r="G16" s="152">
        <v>-1.5194954128440408E-2</v>
      </c>
      <c r="H16" s="15">
        <v>2071400</v>
      </c>
      <c r="I16" s="174">
        <v>-1.0225535168195687E-2</v>
      </c>
    </row>
    <row r="17" spans="2:9" ht="12" customHeight="1" x14ac:dyDescent="0.2">
      <c r="B17" s="25"/>
      <c r="C17" s="14"/>
      <c r="D17" s="12"/>
      <c r="E17" s="151"/>
      <c r="F17" s="12"/>
      <c r="G17" s="151"/>
      <c r="H17" s="12"/>
      <c r="I17" s="173"/>
    </row>
    <row r="18" spans="2:9" ht="13.5" customHeight="1" x14ac:dyDescent="0.2">
      <c r="B18" s="26" t="s">
        <v>3</v>
      </c>
      <c r="C18" s="14"/>
      <c r="D18" s="12"/>
      <c r="E18" s="151"/>
      <c r="F18" s="12"/>
      <c r="G18" s="151"/>
      <c r="H18" s="12"/>
      <c r="I18" s="173"/>
    </row>
    <row r="19" spans="2:9" ht="13.5" customHeight="1" x14ac:dyDescent="0.2">
      <c r="B19" s="25" t="s">
        <v>6</v>
      </c>
      <c r="C19" s="14">
        <v>1447100</v>
      </c>
      <c r="D19" s="13">
        <v>1506700</v>
      </c>
      <c r="E19" s="151">
        <v>4.1185819915693367E-2</v>
      </c>
      <c r="F19" s="13">
        <v>1504900</v>
      </c>
      <c r="G19" s="151">
        <v>3.9941952871259678E-2</v>
      </c>
      <c r="H19" s="13">
        <v>1509900</v>
      </c>
      <c r="I19" s="173">
        <v>4.3397139105797899E-2</v>
      </c>
    </row>
    <row r="20" spans="2:9" ht="13.5" customHeight="1" x14ac:dyDescent="0.2">
      <c r="B20" s="25" t="s">
        <v>7</v>
      </c>
      <c r="C20" s="14">
        <v>38700</v>
      </c>
      <c r="D20" s="13">
        <v>39861.000000000007</v>
      </c>
      <c r="E20" s="151">
        <v>3.0000000000000249E-2</v>
      </c>
      <c r="F20" s="13">
        <v>39600</v>
      </c>
      <c r="G20" s="151">
        <v>2.3255813953488413E-2</v>
      </c>
      <c r="H20" s="13">
        <v>41900.000000000007</v>
      </c>
      <c r="I20" s="173">
        <v>8.2687338501292285E-2</v>
      </c>
    </row>
    <row r="21" spans="2:9" ht="13.5" customHeight="1" x14ac:dyDescent="0.2">
      <c r="B21" s="27" t="s">
        <v>8</v>
      </c>
      <c r="C21" s="182">
        <v>1485800</v>
      </c>
      <c r="D21" s="15">
        <v>1546800</v>
      </c>
      <c r="E21" s="152">
        <v>4.1055323731323146E-2</v>
      </c>
      <c r="F21" s="15">
        <v>1510000</v>
      </c>
      <c r="G21" s="152">
        <v>1.6287521873738164E-2</v>
      </c>
      <c r="H21" s="15">
        <v>1549900</v>
      </c>
      <c r="I21" s="174">
        <v>4.3141741822587232E-2</v>
      </c>
    </row>
    <row r="22" spans="2:9" ht="12" customHeight="1" x14ac:dyDescent="0.2">
      <c r="B22" s="25"/>
      <c r="C22" s="14"/>
      <c r="D22" s="14"/>
      <c r="E22" s="151"/>
      <c r="F22" s="12"/>
      <c r="G22" s="151"/>
      <c r="H22" s="12"/>
      <c r="I22" s="173"/>
    </row>
    <row r="23" spans="2:9" ht="13.5" customHeight="1" x14ac:dyDescent="0.2">
      <c r="B23" s="26" t="s">
        <v>9</v>
      </c>
      <c r="C23" s="14"/>
      <c r="D23" s="14"/>
      <c r="E23" s="151"/>
      <c r="F23" s="12"/>
      <c r="G23" s="151"/>
      <c r="H23" s="12"/>
      <c r="I23" s="173"/>
    </row>
    <row r="24" spans="2:9" ht="13.5" customHeight="1" x14ac:dyDescent="0.2">
      <c r="B24" s="25" t="s">
        <v>10</v>
      </c>
      <c r="C24" s="14">
        <v>1096700</v>
      </c>
      <c r="D24" s="13">
        <v>1173750</v>
      </c>
      <c r="E24" s="151">
        <v>7.0256223215099833E-2</v>
      </c>
      <c r="F24" s="13">
        <v>1170500</v>
      </c>
      <c r="G24" s="151">
        <v>6.7292787453268943E-2</v>
      </c>
      <c r="H24" s="13">
        <v>1185000</v>
      </c>
      <c r="I24" s="173">
        <v>8.051427008297618E-2</v>
      </c>
    </row>
    <row r="25" spans="2:9" ht="13.5" customHeight="1" x14ac:dyDescent="0.2">
      <c r="B25" s="25" t="s">
        <v>11</v>
      </c>
      <c r="C25" s="14">
        <v>15000</v>
      </c>
      <c r="D25" s="13">
        <v>16200</v>
      </c>
      <c r="E25" s="151">
        <v>8.0000000000000071E-2</v>
      </c>
      <c r="F25" s="13">
        <v>14000</v>
      </c>
      <c r="G25" s="151">
        <v>-6.6666666666666652E-2</v>
      </c>
      <c r="H25" s="13">
        <v>16400</v>
      </c>
      <c r="I25" s="173">
        <v>9.3333333333333268E-2</v>
      </c>
    </row>
    <row r="26" spans="2:9" ht="13.5" customHeight="1" x14ac:dyDescent="0.2">
      <c r="B26" s="27" t="s">
        <v>12</v>
      </c>
      <c r="C26" s="182">
        <v>1111700</v>
      </c>
      <c r="D26" s="15">
        <v>1189669</v>
      </c>
      <c r="E26" s="152">
        <v>7.0134928487901371E-2</v>
      </c>
      <c r="F26" s="15">
        <v>1169000</v>
      </c>
      <c r="G26" s="152">
        <v>5.1542682378339588E-2</v>
      </c>
      <c r="H26" s="15">
        <v>1201200</v>
      </c>
      <c r="I26" s="174">
        <v>8.0507331114509251E-2</v>
      </c>
    </row>
    <row r="27" spans="2:9" ht="12" customHeight="1" x14ac:dyDescent="0.2">
      <c r="B27" s="25"/>
      <c r="C27" s="14"/>
      <c r="D27" s="14"/>
      <c r="E27" s="151"/>
      <c r="F27" s="12"/>
      <c r="G27" s="151"/>
      <c r="H27" s="12"/>
      <c r="I27" s="173"/>
    </row>
    <row r="28" spans="2:9" ht="13.5" customHeight="1" x14ac:dyDescent="0.2">
      <c r="B28" s="27" t="s">
        <v>30</v>
      </c>
      <c r="C28" s="183">
        <v>4690300</v>
      </c>
      <c r="D28" s="16">
        <v>4804300</v>
      </c>
      <c r="E28" s="152">
        <v>2.4305481525702E-2</v>
      </c>
      <c r="F28" s="16">
        <v>4794650</v>
      </c>
      <c r="G28" s="152">
        <v>2.2248043835149112E-2</v>
      </c>
      <c r="H28" s="16">
        <v>4810700</v>
      </c>
      <c r="I28" s="174">
        <v>2.5669999786793962E-2</v>
      </c>
    </row>
    <row r="29" spans="2:9" x14ac:dyDescent="0.2">
      <c r="B29" s="28" t="s">
        <v>13</v>
      </c>
      <c r="C29" s="184">
        <v>820600</v>
      </c>
      <c r="D29" s="19">
        <v>954500</v>
      </c>
      <c r="E29" s="153">
        <v>0.16317328783816709</v>
      </c>
      <c r="F29" s="20">
        <v>936000</v>
      </c>
      <c r="G29" s="153">
        <v>0.14062880818912982</v>
      </c>
      <c r="H29" s="20">
        <v>965000</v>
      </c>
      <c r="I29" s="175">
        <v>0.17596880331464781</v>
      </c>
    </row>
    <row r="30" spans="2:9" x14ac:dyDescent="0.2">
      <c r="B30" s="37"/>
      <c r="C30" s="185"/>
      <c r="D30" s="84"/>
      <c r="E30" s="154"/>
      <c r="F30" s="85"/>
      <c r="G30" s="154"/>
      <c r="H30" s="85"/>
      <c r="I30" s="154"/>
    </row>
    <row r="31" spans="2:9" x14ac:dyDescent="0.2">
      <c r="B31" s="11"/>
      <c r="C31" s="191"/>
      <c r="D31" s="86"/>
      <c r="E31" s="155"/>
      <c r="F31" s="199"/>
      <c r="G31" s="155"/>
      <c r="H31" s="199"/>
      <c r="I31" s="155"/>
    </row>
    <row r="32" spans="2:9" ht="15" customHeight="1" x14ac:dyDescent="0.2">
      <c r="B32" s="21" t="s">
        <v>15</v>
      </c>
      <c r="C32" s="196"/>
      <c r="D32" s="198"/>
      <c r="E32" s="56"/>
      <c r="F32" s="200"/>
      <c r="G32" s="56"/>
      <c r="H32" s="200"/>
      <c r="I32" s="93"/>
    </row>
    <row r="33" spans="2:11" ht="12" customHeight="1" x14ac:dyDescent="0.2">
      <c r="B33" s="25"/>
      <c r="C33" s="197"/>
      <c r="D33" s="8"/>
      <c r="E33" s="157"/>
      <c r="F33" s="201"/>
      <c r="G33" s="167"/>
      <c r="H33" s="201"/>
      <c r="I33" s="177"/>
    </row>
    <row r="34" spans="2:11" ht="13.5" customHeight="1" x14ac:dyDescent="0.2">
      <c r="B34" s="26" t="s">
        <v>24</v>
      </c>
      <c r="C34" s="197"/>
      <c r="D34" s="8"/>
      <c r="E34" s="157"/>
      <c r="F34" s="201"/>
      <c r="G34" s="167"/>
      <c r="H34" s="201"/>
      <c r="I34" s="177"/>
    </row>
    <row r="35" spans="2:11" ht="13.5" customHeight="1" x14ac:dyDescent="0.2">
      <c r="B35" s="187" t="s">
        <v>99</v>
      </c>
      <c r="C35" s="8"/>
      <c r="D35" s="9"/>
      <c r="E35" s="150"/>
      <c r="F35" s="9"/>
      <c r="G35" s="150"/>
      <c r="H35" s="9"/>
      <c r="I35" s="150"/>
    </row>
    <row r="36" spans="2:11" ht="13.5" customHeight="1" x14ac:dyDescent="0.2">
      <c r="B36" s="187" t="s">
        <v>95</v>
      </c>
      <c r="C36" s="8">
        <v>136.346</v>
      </c>
      <c r="D36" s="9">
        <v>138.23289196747689</v>
      </c>
      <c r="E36" s="150">
        <v>1.3838997605187364E-2</v>
      </c>
      <c r="F36" s="9">
        <v>136.19999999999999</v>
      </c>
      <c r="G36" s="150">
        <v>-1.0708051574671584E-3</v>
      </c>
      <c r="H36" s="9">
        <v>140</v>
      </c>
      <c r="I36" s="150">
        <v>2.6799466064277633E-2</v>
      </c>
    </row>
    <row r="37" spans="2:11" ht="13.5" customHeight="1" x14ac:dyDescent="0.2">
      <c r="B37" s="187" t="s">
        <v>96</v>
      </c>
      <c r="C37" s="8">
        <v>128.20099999999999</v>
      </c>
      <c r="D37" s="9">
        <v>136.91461041784356</v>
      </c>
      <c r="E37" s="150">
        <v>6.7968349840044739E-2</v>
      </c>
      <c r="F37" s="9">
        <v>134.1</v>
      </c>
      <c r="G37" s="150">
        <v>4.6013681640548754E-2</v>
      </c>
      <c r="H37" s="9">
        <v>139.1</v>
      </c>
      <c r="I37" s="150">
        <v>8.5014937480986985E-2</v>
      </c>
    </row>
    <row r="38" spans="2:11" ht="13.5" customHeight="1" x14ac:dyDescent="0.2">
      <c r="B38" s="187" t="s">
        <v>97</v>
      </c>
      <c r="C38" s="8">
        <v>52.527999999999999</v>
      </c>
      <c r="D38" s="9">
        <v>57.096376086656527</v>
      </c>
      <c r="E38" s="158">
        <v>8.697030320317789E-2</v>
      </c>
      <c r="F38" s="9">
        <v>53.315919999999991</v>
      </c>
      <c r="G38" s="151">
        <v>1.4999999999999902E-2</v>
      </c>
      <c r="H38" s="9">
        <v>57.561047819999992</v>
      </c>
      <c r="I38" s="173">
        <v>9.581647540359417E-2</v>
      </c>
    </row>
    <row r="39" spans="2:11" s="189" customFormat="1" ht="13.5" customHeight="1" x14ac:dyDescent="0.2">
      <c r="B39" s="188" t="s">
        <v>102</v>
      </c>
      <c r="C39" s="39">
        <v>317</v>
      </c>
      <c r="D39" s="190">
        <v>331.01125623905938</v>
      </c>
      <c r="E39" s="160">
        <v>4.4199546495455433E-2</v>
      </c>
      <c r="F39" s="190">
        <v>325.57941499999998</v>
      </c>
      <c r="G39" s="168">
        <v>2.7064400630914864E-2</v>
      </c>
      <c r="H39" s="190">
        <v>335.5</v>
      </c>
      <c r="I39" s="178">
        <v>5.8359621451104182E-2</v>
      </c>
    </row>
    <row r="40" spans="2:11" ht="13.5" customHeight="1" x14ac:dyDescent="0.2">
      <c r="B40" s="187" t="s">
        <v>98</v>
      </c>
      <c r="C40" s="8">
        <v>43.844000000000001</v>
      </c>
      <c r="D40" s="9">
        <v>49.473600000000005</v>
      </c>
      <c r="E40" s="158">
        <v>0.12840069336739357</v>
      </c>
      <c r="F40" s="9">
        <v>46.5</v>
      </c>
      <c r="G40" s="151">
        <v>6.0578414378250178E-2</v>
      </c>
      <c r="H40" s="9">
        <v>50.389582562200005</v>
      </c>
      <c r="I40" s="173">
        <v>0.14929254999999997</v>
      </c>
    </row>
    <row r="41" spans="2:11" s="189" customFormat="1" ht="13.5" customHeight="1" x14ac:dyDescent="0.2">
      <c r="B41" s="188" t="s">
        <v>103</v>
      </c>
      <c r="C41" s="39">
        <v>360.84399999999999</v>
      </c>
      <c r="D41" s="190">
        <v>380.78250000000003</v>
      </c>
      <c r="E41" s="160">
        <v>5.5255179523561626E-2</v>
      </c>
      <c r="F41" s="190">
        <v>374.24625500000002</v>
      </c>
      <c r="G41" s="168">
        <v>3.714141013845329E-2</v>
      </c>
      <c r="H41" s="190">
        <v>383.7536729365699</v>
      </c>
      <c r="I41" s="178">
        <v>6.3489133632733008E-2</v>
      </c>
    </row>
    <row r="42" spans="2:11" ht="13.5" customHeight="1" x14ac:dyDescent="0.2">
      <c r="B42" s="187" t="s">
        <v>14</v>
      </c>
      <c r="C42" s="8">
        <v>25.422999999999998</v>
      </c>
      <c r="D42" s="9">
        <v>26.9</v>
      </c>
      <c r="E42" s="158">
        <v>5.8096998780631681E-2</v>
      </c>
      <c r="F42" s="9">
        <v>25.422999999999998</v>
      </c>
      <c r="G42" s="151">
        <v>0</v>
      </c>
      <c r="H42" s="9">
        <v>28.385192197125001</v>
      </c>
      <c r="I42" s="173">
        <v>0.11651623321893578</v>
      </c>
    </row>
    <row r="43" spans="2:11" ht="13.5" customHeight="1" x14ac:dyDescent="0.2">
      <c r="B43" s="187" t="s">
        <v>100</v>
      </c>
      <c r="C43" s="8">
        <v>35.799999999999997</v>
      </c>
      <c r="D43" s="9">
        <v>37</v>
      </c>
      <c r="E43" s="158">
        <v>3.3519553072625774E-2</v>
      </c>
      <c r="F43" s="9">
        <v>35.799999999999997</v>
      </c>
      <c r="G43" s="151">
        <v>0</v>
      </c>
      <c r="H43" s="9">
        <v>39.782882473892123</v>
      </c>
      <c r="I43" s="173">
        <v>0.11125370038804827</v>
      </c>
      <c r="K43" s="40"/>
    </row>
    <row r="44" spans="2:11" ht="13.5" customHeight="1" x14ac:dyDescent="0.2">
      <c r="B44" s="27" t="s">
        <v>17</v>
      </c>
      <c r="C44" s="41">
        <v>421.98199999999997</v>
      </c>
      <c r="D44" s="30">
        <v>444.73967979116219</v>
      </c>
      <c r="E44" s="159">
        <v>5.3930451514903943E-2</v>
      </c>
      <c r="F44" s="30">
        <v>434.92606729264492</v>
      </c>
      <c r="G44" s="152">
        <v>3.0674453632251852E-2</v>
      </c>
      <c r="H44" s="30">
        <v>449.30897293656989</v>
      </c>
      <c r="I44" s="174">
        <v>6.4758622255380427E-2</v>
      </c>
    </row>
    <row r="45" spans="2:11" ht="12" customHeight="1" x14ac:dyDescent="0.2">
      <c r="B45" s="25"/>
      <c r="C45" s="8"/>
      <c r="D45" s="8"/>
      <c r="E45" s="158"/>
      <c r="F45" s="8"/>
      <c r="G45" s="151"/>
      <c r="H45" s="8"/>
      <c r="I45" s="173"/>
    </row>
    <row r="46" spans="2:11" ht="13.5" customHeight="1" x14ac:dyDescent="0.2">
      <c r="B46" s="26" t="s">
        <v>18</v>
      </c>
      <c r="C46" s="39">
        <v>421.98199999999997</v>
      </c>
      <c r="D46" s="4">
        <v>444.73967979116219</v>
      </c>
      <c r="E46" s="160">
        <v>5.3930451514903943E-2</v>
      </c>
      <c r="F46" s="4">
        <v>434.92606729264492</v>
      </c>
      <c r="G46" s="168">
        <v>3.0674453632251852E-2</v>
      </c>
      <c r="H46" s="4">
        <v>449.30897293656989</v>
      </c>
      <c r="I46" s="178">
        <v>6.4758622255380427E-2</v>
      </c>
    </row>
    <row r="47" spans="2:11" ht="13.5" customHeight="1" x14ac:dyDescent="0.2">
      <c r="B47" s="25" t="s">
        <v>21</v>
      </c>
      <c r="C47" s="8">
        <v>-199.68199999999996</v>
      </c>
      <c r="D47" s="9">
        <v>-208.93967979116218</v>
      </c>
      <c r="E47" s="158">
        <v>4.6362114718213165E-2</v>
      </c>
      <c r="F47" s="9">
        <v>-205.95706729264489</v>
      </c>
      <c r="G47" s="151">
        <v>3.142530269450905E-2</v>
      </c>
      <c r="H47" s="9">
        <v>-209.30897293656989</v>
      </c>
      <c r="I47" s="173">
        <v>4.8211521001241708E-2</v>
      </c>
    </row>
    <row r="48" spans="2:11" ht="38.25" customHeight="1" x14ac:dyDescent="0.2">
      <c r="B48" s="74" t="s">
        <v>22</v>
      </c>
      <c r="C48" s="120">
        <v>222.3</v>
      </c>
      <c r="D48" s="121">
        <v>235.8</v>
      </c>
      <c r="E48" s="161">
        <v>6.0728744939271273E-2</v>
      </c>
      <c r="F48" s="121">
        <v>228.96900000000002</v>
      </c>
      <c r="G48" s="169">
        <v>3.0000000000000027E-2</v>
      </c>
      <c r="H48" s="121">
        <v>240</v>
      </c>
      <c r="I48" s="164">
        <v>7.9622132253711175E-2</v>
      </c>
    </row>
    <row r="49" spans="2:9" ht="33.75" customHeight="1" x14ac:dyDescent="0.2">
      <c r="B49" s="75" t="s">
        <v>23</v>
      </c>
      <c r="C49" s="125">
        <v>0.5267997213151272</v>
      </c>
      <c r="D49" s="126">
        <v>0.53019780045424636</v>
      </c>
      <c r="E49" s="162"/>
      <c r="F49" s="126">
        <v>0.52645499366202775</v>
      </c>
      <c r="G49" s="170"/>
      <c r="H49" s="126">
        <v>0.5341535879673639</v>
      </c>
      <c r="I49" s="186"/>
    </row>
    <row r="50" spans="2:9" ht="13.5" customHeight="1" x14ac:dyDescent="0.2">
      <c r="B50" s="31" t="s">
        <v>1</v>
      </c>
      <c r="C50" s="42">
        <v>-87.520999999999987</v>
      </c>
      <c r="D50" s="32">
        <v>-94.1</v>
      </c>
      <c r="E50" s="163">
        <v>7.5170530501251331E-2</v>
      </c>
      <c r="F50" s="9">
        <v>-86.861249999999998</v>
      </c>
      <c r="G50" s="171">
        <v>-7.5381908341997095E-3</v>
      </c>
      <c r="H50" s="9">
        <v>-107.65747795404005</v>
      </c>
      <c r="I50" s="179">
        <v>0.23007595838758776</v>
      </c>
    </row>
    <row r="51" spans="2:9" ht="13.5" customHeight="1" x14ac:dyDescent="0.2">
      <c r="B51" s="25" t="s">
        <v>19</v>
      </c>
      <c r="C51" s="8">
        <v>-4.3919999999999995</v>
      </c>
      <c r="D51" s="9">
        <v>-2.5</v>
      </c>
      <c r="E51" s="158">
        <v>-0.43078324225865205</v>
      </c>
      <c r="F51" s="9">
        <v>0</v>
      </c>
      <c r="G51" s="151">
        <v>-1</v>
      </c>
      <c r="H51" s="9">
        <v>-5</v>
      </c>
      <c r="I51" s="173">
        <v>0.13843351548269589</v>
      </c>
    </row>
    <row r="52" spans="2:9" ht="13.5" customHeight="1" x14ac:dyDescent="0.2">
      <c r="B52" s="25" t="s">
        <v>20</v>
      </c>
      <c r="C52" s="8">
        <v>-0.76899999999999991</v>
      </c>
      <c r="D52" s="9">
        <v>0</v>
      </c>
      <c r="E52" s="158">
        <v>-1</v>
      </c>
      <c r="F52" s="9">
        <v>0</v>
      </c>
      <c r="G52" s="151">
        <v>-1</v>
      </c>
      <c r="H52" s="9">
        <v>-1.0010117595545167</v>
      </c>
      <c r="I52" s="173">
        <v>0.30170579916062001</v>
      </c>
    </row>
    <row r="53" spans="2:9" ht="13.5" customHeight="1" x14ac:dyDescent="0.2">
      <c r="B53" s="25" t="s">
        <v>61</v>
      </c>
      <c r="C53" s="8">
        <v>0</v>
      </c>
      <c r="D53" s="9">
        <v>0</v>
      </c>
      <c r="E53" s="158" t="s">
        <v>132</v>
      </c>
      <c r="F53" s="9">
        <v>0</v>
      </c>
      <c r="G53" s="151" t="s">
        <v>132</v>
      </c>
      <c r="H53" s="9">
        <v>0.50050587977725836</v>
      </c>
      <c r="I53" s="173" t="s">
        <v>132</v>
      </c>
    </row>
    <row r="54" spans="2:9" ht="13.5" customHeight="1" x14ac:dyDescent="0.2">
      <c r="B54" s="27" t="s">
        <v>63</v>
      </c>
      <c r="C54" s="41">
        <v>129.56299999999999</v>
      </c>
      <c r="D54" s="52">
        <v>135.98513125832989</v>
      </c>
      <c r="E54" s="159">
        <v>4.9567633184859128E-2</v>
      </c>
      <c r="F54" s="52">
        <v>123.29909612832557</v>
      </c>
      <c r="G54" s="152">
        <v>-4.8346394199535458E-2</v>
      </c>
      <c r="H54" s="52">
        <v>147.04433227186851</v>
      </c>
      <c r="I54" s="174">
        <v>0.13492534343808438</v>
      </c>
    </row>
    <row r="55" spans="2:9" ht="13.5" customHeight="1" x14ac:dyDescent="0.2">
      <c r="B55" s="25" t="s">
        <v>25</v>
      </c>
      <c r="C55" s="8">
        <v>-66.012</v>
      </c>
      <c r="D55" s="9">
        <v>-60</v>
      </c>
      <c r="E55" s="158">
        <v>-9.1074350118160341E-2</v>
      </c>
      <c r="F55" s="9">
        <v>-49.876222187781252</v>
      </c>
      <c r="G55" s="151">
        <v>-0.24443703890533153</v>
      </c>
      <c r="H55" s="9">
        <v>-73.629457616159115</v>
      </c>
      <c r="I55" s="173">
        <v>0.11539504357024644</v>
      </c>
    </row>
    <row r="56" spans="2:9" ht="13.5" customHeight="1" x14ac:dyDescent="0.2">
      <c r="B56" s="25" t="s">
        <v>34</v>
      </c>
      <c r="C56" s="8">
        <v>-23.111000000000001</v>
      </c>
      <c r="D56" s="9">
        <v>0</v>
      </c>
      <c r="E56" s="158">
        <v>-1</v>
      </c>
      <c r="F56" s="9">
        <v>0</v>
      </c>
      <c r="G56" s="151">
        <v>-1</v>
      </c>
      <c r="H56" s="9">
        <v>0</v>
      </c>
      <c r="I56" s="173">
        <v>-1</v>
      </c>
    </row>
    <row r="57" spans="2:9" ht="13.5" customHeight="1" x14ac:dyDescent="0.2">
      <c r="B57" s="25" t="s">
        <v>35</v>
      </c>
      <c r="C57" s="8">
        <v>0</v>
      </c>
      <c r="D57" s="9">
        <v>0</v>
      </c>
      <c r="E57" s="158" t="s">
        <v>132</v>
      </c>
      <c r="F57" s="9">
        <v>0</v>
      </c>
      <c r="G57" s="151" t="s">
        <v>132</v>
      </c>
      <c r="H57" s="9">
        <v>0</v>
      </c>
      <c r="I57" s="173" t="s">
        <v>132</v>
      </c>
    </row>
    <row r="58" spans="2:9" ht="13.5" customHeight="1" x14ac:dyDescent="0.2">
      <c r="B58" s="25" t="s">
        <v>111</v>
      </c>
      <c r="C58" s="8">
        <v>0.20699999999999363</v>
      </c>
      <c r="D58" s="9">
        <v>0</v>
      </c>
      <c r="E58" s="158">
        <v>-1</v>
      </c>
      <c r="F58" s="9">
        <v>0</v>
      </c>
      <c r="G58" s="151">
        <v>-1</v>
      </c>
      <c r="H58" s="9">
        <v>0</v>
      </c>
      <c r="I58" s="173">
        <v>-1</v>
      </c>
    </row>
    <row r="59" spans="2:9" ht="13.5" customHeight="1" x14ac:dyDescent="0.2">
      <c r="B59" s="27" t="s">
        <v>26</v>
      </c>
      <c r="C59" s="41">
        <v>35.032999999999994</v>
      </c>
      <c r="D59" s="30">
        <v>75.473566357337404</v>
      </c>
      <c r="E59" s="159">
        <v>1.1543563599274234</v>
      </c>
      <c r="F59" s="30">
        <v>63.299096128325573</v>
      </c>
      <c r="G59" s="159">
        <v>0.80684200977151788</v>
      </c>
      <c r="H59" s="30">
        <v>96.048199328663543</v>
      </c>
      <c r="I59" s="159">
        <v>1.741649282923631</v>
      </c>
    </row>
    <row r="60" spans="2:9" ht="13.5" customHeight="1" x14ac:dyDescent="0.2">
      <c r="B60" s="25" t="s">
        <v>27</v>
      </c>
      <c r="C60" s="8">
        <v>-25.018000000000001</v>
      </c>
      <c r="D60" s="9">
        <v>-25</v>
      </c>
      <c r="E60" s="158">
        <v>-7.1948197297944105E-4</v>
      </c>
      <c r="F60" s="9">
        <v>-18.868391589334351</v>
      </c>
      <c r="G60" s="151">
        <v>-0.24580735513093166</v>
      </c>
      <c r="H60" s="9">
        <v>-32.656387771745607</v>
      </c>
      <c r="I60" s="173">
        <v>0.30531568357764827</v>
      </c>
    </row>
    <row r="61" spans="2:9" ht="13.5" customHeight="1" x14ac:dyDescent="0.2">
      <c r="B61" s="27" t="s">
        <v>28</v>
      </c>
      <c r="C61" s="41">
        <v>10.015000000000001</v>
      </c>
      <c r="D61" s="30">
        <v>49.8</v>
      </c>
      <c r="E61" s="159">
        <v>3.9725411882176731</v>
      </c>
      <c r="F61" s="30">
        <v>42.800000000000011</v>
      </c>
      <c r="G61" s="159">
        <v>3.2735896155766362</v>
      </c>
      <c r="H61" s="30">
        <v>63.391811556917936</v>
      </c>
      <c r="I61" s="159">
        <v>5.3296866257531637</v>
      </c>
    </row>
    <row r="62" spans="2:9" ht="13.5" customHeight="1" x14ac:dyDescent="0.2">
      <c r="B62" s="25"/>
      <c r="C62" s="8"/>
      <c r="D62" s="8"/>
      <c r="E62" s="158"/>
      <c r="F62" s="8"/>
      <c r="G62" s="151"/>
      <c r="H62" s="8"/>
      <c r="I62" s="173"/>
    </row>
    <row r="63" spans="2:9" ht="13.5" customHeight="1" x14ac:dyDescent="0.2">
      <c r="B63" s="27" t="s">
        <v>29</v>
      </c>
      <c r="C63" s="41">
        <v>117.654</v>
      </c>
      <c r="D63" s="52">
        <v>92.674965900667843</v>
      </c>
      <c r="E63" s="159">
        <v>-0.21230926359777103</v>
      </c>
      <c r="F63" s="52">
        <v>50</v>
      </c>
      <c r="G63" s="159">
        <v>-0.57502507352066234</v>
      </c>
      <c r="H63" s="52">
        <v>112</v>
      </c>
      <c r="I63" s="174">
        <v>-4.8056164686283487E-2</v>
      </c>
    </row>
    <row r="64" spans="2:9" ht="13.5" customHeight="1" x14ac:dyDescent="0.2">
      <c r="B64" s="25" t="s">
        <v>32</v>
      </c>
      <c r="C64" s="80">
        <v>0.27881284035811954</v>
      </c>
      <c r="D64" s="80">
        <v>0.20838025054158765</v>
      </c>
      <c r="E64" s="81"/>
      <c r="F64" s="80">
        <v>0.11496206771703324</v>
      </c>
      <c r="G64" s="82"/>
      <c r="H64" s="80">
        <v>0.2492716743847698</v>
      </c>
      <c r="I64" s="180"/>
    </row>
    <row r="65" spans="2:9" ht="60" customHeight="1" x14ac:dyDescent="0.2">
      <c r="B65" s="74" t="s">
        <v>16</v>
      </c>
      <c r="C65" s="120">
        <v>124</v>
      </c>
      <c r="D65" s="133">
        <v>87.146356939218322</v>
      </c>
      <c r="E65" s="164">
        <v>-0.29720679887727164</v>
      </c>
      <c r="F65" s="133">
        <v>58</v>
      </c>
      <c r="G65" s="164">
        <v>-0.532258064516129</v>
      </c>
      <c r="H65" s="133">
        <v>169</v>
      </c>
      <c r="I65" s="164">
        <v>0.36290322580645151</v>
      </c>
    </row>
    <row r="66" spans="2:9" x14ac:dyDescent="0.2">
      <c r="B66" s="132" t="s">
        <v>59</v>
      </c>
      <c r="C66" s="134">
        <v>3.5678408944319591</v>
      </c>
      <c r="D66" s="136">
        <v>3.4971282137928998</v>
      </c>
      <c r="E66" s="165"/>
      <c r="F66" s="136">
        <v>3.391454590797415</v>
      </c>
      <c r="G66" s="165"/>
      <c r="H66" s="136">
        <v>3.7822795704353949</v>
      </c>
      <c r="I66" s="165"/>
    </row>
    <row r="67" spans="2:9" x14ac:dyDescent="0.2">
      <c r="B67" s="35"/>
      <c r="C67" s="36"/>
      <c r="D67" s="36"/>
      <c r="E67" s="67"/>
      <c r="F67" s="204"/>
      <c r="G67" s="72"/>
      <c r="H67" s="204"/>
      <c r="I67" s="72"/>
    </row>
    <row r="68" spans="2:9" x14ac:dyDescent="0.2">
      <c r="B68" s="35"/>
      <c r="C68" s="36"/>
      <c r="D68" s="36"/>
      <c r="E68" s="67"/>
      <c r="F68" s="35"/>
      <c r="G68" s="72"/>
      <c r="H68" s="35"/>
      <c r="I68" s="72"/>
    </row>
    <row r="69" spans="2:9" x14ac:dyDescent="0.2">
      <c r="B69" s="91" t="s">
        <v>42</v>
      </c>
      <c r="F69" s="44"/>
      <c r="G69" s="68"/>
      <c r="H69" s="44"/>
      <c r="I69" s="68"/>
    </row>
    <row r="70" spans="2:9" x14ac:dyDescent="0.2">
      <c r="B70" s="1" t="s">
        <v>41</v>
      </c>
      <c r="C70" s="45"/>
      <c r="F70" s="44"/>
      <c r="G70" s="68"/>
      <c r="H70" s="44"/>
      <c r="I70" s="68"/>
    </row>
    <row r="71" spans="2:9" ht="51.75" customHeight="1" x14ac:dyDescent="0.2">
      <c r="B71" s="211" t="s">
        <v>40</v>
      </c>
      <c r="C71" s="211"/>
      <c r="D71" s="211"/>
      <c r="E71" s="211"/>
      <c r="F71" s="211"/>
      <c r="G71" s="211"/>
      <c r="H71" s="211"/>
      <c r="I71" s="211"/>
    </row>
    <row r="73" spans="2:9" x14ac:dyDescent="0.2">
      <c r="B73" s="1" t="s">
        <v>69</v>
      </c>
      <c r="F73" s="43"/>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1:I71"/>
    <mergeCell ref="I8:I9"/>
    <mergeCell ref="F8:F9"/>
    <mergeCell ref="H8:H9"/>
    <mergeCell ref="E8:E9"/>
    <mergeCell ref="C8:C9"/>
    <mergeCell ref="D8:D9"/>
    <mergeCell ref="G8:G9"/>
  </mergeCells>
  <phoneticPr fontId="2" type="noConversion"/>
  <conditionalFormatting sqref="G14:G31 E14:E31 I33:I66 E33:E68 G33:G66 I14:I31">
    <cfRule type="cellIs" dxfId="23" priority="13" stopIfTrue="1" operator="equal">
      <formula>-1</formula>
    </cfRule>
    <cfRule type="cellIs" dxfId="22" priority="14"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4"/>
  <sheetViews>
    <sheetView showGridLines="0" zoomScale="90" zoomScaleNormal="100" workbookViewId="0"/>
  </sheetViews>
  <sheetFormatPr defaultRowHeight="12" x14ac:dyDescent="0.2"/>
  <cols>
    <col min="1" max="1" width="3" style="1" customWidth="1"/>
    <col min="2" max="2" width="53.42578125" style="1" customWidth="1"/>
    <col min="3" max="4" width="17.7109375" style="1" customWidth="1"/>
    <col min="5" max="5" width="9.5703125" style="10" customWidth="1"/>
    <col min="6" max="6" width="17.7109375" style="1" customWidth="1"/>
    <col min="7" max="7" width="9.5703125" style="1" customWidth="1"/>
    <col min="8" max="8" width="17.7109375" style="1" customWidth="1"/>
    <col min="9" max="9" width="9.5703125" style="1" customWidth="1"/>
    <col min="10" max="10" width="2.7109375" style="1" customWidth="1"/>
    <col min="11" max="16384" width="9.140625" style="1"/>
  </cols>
  <sheetData>
    <row r="2" spans="2:9" ht="18" x14ac:dyDescent="0.25">
      <c r="B2" s="210" t="s">
        <v>54</v>
      </c>
      <c r="C2" s="210"/>
      <c r="D2" s="210"/>
      <c r="E2" s="210"/>
      <c r="F2" s="210"/>
      <c r="G2" s="210"/>
      <c r="H2" s="210"/>
      <c r="I2" s="210"/>
    </row>
    <row r="3" spans="2:9" ht="18.75" thickBot="1" x14ac:dyDescent="0.3">
      <c r="B3" s="205"/>
      <c r="C3" s="205"/>
      <c r="D3" s="205"/>
      <c r="E3" s="205"/>
      <c r="F3" s="205"/>
      <c r="G3" s="205"/>
      <c r="H3" s="205"/>
      <c r="I3" s="205"/>
    </row>
    <row r="4" spans="2:9" ht="19.5" thickTop="1" thickBot="1" x14ac:dyDescent="0.3">
      <c r="B4" s="90" t="s">
        <v>39</v>
      </c>
      <c r="C4" s="130"/>
      <c r="D4" s="77"/>
      <c r="E4" s="77"/>
      <c r="F4" s="78"/>
      <c r="G4" s="78"/>
      <c r="H4" s="78"/>
      <c r="I4" s="78"/>
    </row>
    <row r="5" spans="2:9" ht="12.75" thickTop="1" x14ac:dyDescent="0.2"/>
    <row r="6" spans="2:9" x14ac:dyDescent="0.2">
      <c r="B6" s="46"/>
      <c r="C6" s="46"/>
      <c r="D6" s="79"/>
      <c r="E6" s="47"/>
      <c r="F6" s="48"/>
      <c r="G6" s="48"/>
      <c r="H6" s="49"/>
      <c r="I6" s="49"/>
    </row>
    <row r="7" spans="2:9" x14ac:dyDescent="0.2">
      <c r="B7" s="48"/>
      <c r="C7" s="48"/>
      <c r="D7" s="79"/>
      <c r="E7" s="37"/>
      <c r="F7" s="48"/>
      <c r="G7" s="48"/>
      <c r="H7" s="49"/>
      <c r="I7" s="49"/>
    </row>
    <row r="8" spans="2:9" ht="12.75" customHeight="1" x14ac:dyDescent="0.2">
      <c r="C8" s="215" t="s">
        <v>51</v>
      </c>
      <c r="D8" s="215" t="s">
        <v>55</v>
      </c>
      <c r="E8" s="217" t="s">
        <v>33</v>
      </c>
      <c r="F8" s="215" t="s">
        <v>56</v>
      </c>
      <c r="G8" s="217" t="s">
        <v>33</v>
      </c>
      <c r="H8" s="215" t="s">
        <v>57</v>
      </c>
      <c r="I8" s="213" t="s">
        <v>33</v>
      </c>
    </row>
    <row r="9" spans="2:9" ht="19.5" customHeight="1" x14ac:dyDescent="0.2">
      <c r="C9" s="216"/>
      <c r="D9" s="216"/>
      <c r="E9" s="218"/>
      <c r="F9" s="216"/>
      <c r="G9" s="218"/>
      <c r="H9" s="216"/>
      <c r="I9" s="214"/>
    </row>
    <row r="10" spans="2:9" ht="12" customHeight="1" x14ac:dyDescent="0.2">
      <c r="C10" s="2"/>
      <c r="D10" s="6"/>
      <c r="E10" s="55"/>
      <c r="F10" s="3"/>
      <c r="G10" s="55"/>
      <c r="H10" s="3"/>
      <c r="I10" s="92"/>
    </row>
    <row r="11" spans="2:9" ht="15" customHeight="1" x14ac:dyDescent="0.2">
      <c r="B11" s="21" t="s">
        <v>31</v>
      </c>
      <c r="C11" s="22"/>
      <c r="D11" s="23"/>
      <c r="E11" s="56"/>
      <c r="F11" s="24"/>
      <c r="G11" s="56"/>
      <c r="H11" s="24"/>
      <c r="I11" s="93"/>
    </row>
    <row r="12" spans="2:9" ht="13.5" customHeight="1" x14ac:dyDescent="0.2">
      <c r="B12" s="25"/>
      <c r="C12" s="3"/>
      <c r="D12" s="7"/>
      <c r="E12" s="54"/>
      <c r="F12" s="3"/>
      <c r="G12" s="54"/>
      <c r="H12" s="3"/>
      <c r="I12" s="94"/>
    </row>
    <row r="13" spans="2:9" ht="13.5" customHeight="1" x14ac:dyDescent="0.2">
      <c r="B13" s="26" t="s">
        <v>2</v>
      </c>
      <c r="C13" s="12"/>
      <c r="D13" s="12"/>
      <c r="E13" s="57"/>
      <c r="F13" s="12"/>
      <c r="G13" s="57"/>
      <c r="H13" s="12"/>
      <c r="I13" s="95"/>
    </row>
    <row r="14" spans="2:9" ht="13.5" customHeight="1" x14ac:dyDescent="0.2">
      <c r="B14" s="25" t="s">
        <v>5</v>
      </c>
      <c r="C14" s="12">
        <v>403200</v>
      </c>
      <c r="D14" s="13">
        <v>334350</v>
      </c>
      <c r="E14" s="150">
        <v>-0.1707589285714286</v>
      </c>
      <c r="F14" s="13">
        <v>303000</v>
      </c>
      <c r="G14" s="150">
        <v>-0.24851190476190477</v>
      </c>
      <c r="H14" s="13">
        <v>370000</v>
      </c>
      <c r="I14" s="173">
        <v>-8.2341269841269882E-2</v>
      </c>
    </row>
    <row r="15" spans="2:9" ht="13.5" customHeight="1" x14ac:dyDescent="0.2">
      <c r="B15" s="25" t="s">
        <v>4</v>
      </c>
      <c r="C15" s="51">
        <v>1680100</v>
      </c>
      <c r="D15" s="13">
        <v>1719100</v>
      </c>
      <c r="E15" s="151">
        <v>2.3212903993809819E-2</v>
      </c>
      <c r="F15" s="13">
        <v>1620600</v>
      </c>
      <c r="G15" s="151">
        <v>-3.5414558657222761E-2</v>
      </c>
      <c r="H15" s="13">
        <v>1749100.0000000002</v>
      </c>
      <c r="I15" s="173">
        <v>4.1068983989048347E-2</v>
      </c>
    </row>
    <row r="16" spans="2:9" ht="13.5" customHeight="1" x14ac:dyDescent="0.2">
      <c r="B16" s="27" t="s">
        <v>0</v>
      </c>
      <c r="C16" s="15">
        <v>2083300</v>
      </c>
      <c r="D16" s="15">
        <v>2047400</v>
      </c>
      <c r="E16" s="152">
        <v>-1.7232275716411505E-2</v>
      </c>
      <c r="F16" s="15">
        <v>1943900</v>
      </c>
      <c r="G16" s="152">
        <v>-6.6913070609129766E-2</v>
      </c>
      <c r="H16" s="15">
        <v>2071400</v>
      </c>
      <c r="I16" s="174">
        <v>-5.712091393462293E-3</v>
      </c>
    </row>
    <row r="17" spans="2:9" ht="13.5" customHeight="1" x14ac:dyDescent="0.2">
      <c r="B17" s="25"/>
      <c r="C17" s="12"/>
      <c r="D17" s="12"/>
      <c r="E17" s="151"/>
      <c r="F17" s="12"/>
      <c r="G17" s="151"/>
      <c r="H17" s="12"/>
      <c r="I17" s="173"/>
    </row>
    <row r="18" spans="2:9" ht="13.5" customHeight="1" x14ac:dyDescent="0.2">
      <c r="B18" s="26" t="s">
        <v>3</v>
      </c>
      <c r="C18" s="12"/>
      <c r="D18" s="12"/>
      <c r="E18" s="151"/>
      <c r="F18" s="12"/>
      <c r="G18" s="151"/>
      <c r="H18" s="12"/>
      <c r="I18" s="173"/>
    </row>
    <row r="19" spans="2:9" ht="13.5" customHeight="1" x14ac:dyDescent="0.2">
      <c r="B19" s="25" t="s">
        <v>6</v>
      </c>
      <c r="C19" s="12">
        <v>1483800</v>
      </c>
      <c r="D19" s="13">
        <v>1538000</v>
      </c>
      <c r="E19" s="151">
        <v>3.6527833939884014E-2</v>
      </c>
      <c r="F19" s="13">
        <v>1523100</v>
      </c>
      <c r="G19" s="151">
        <v>2.6486049332794082E-2</v>
      </c>
      <c r="H19" s="13">
        <v>1543500</v>
      </c>
      <c r="I19" s="173">
        <v>4.0234532955923941E-2</v>
      </c>
    </row>
    <row r="20" spans="2:9" ht="13.5" customHeight="1" x14ac:dyDescent="0.2">
      <c r="B20" s="25" t="s">
        <v>7</v>
      </c>
      <c r="C20" s="12">
        <v>39500</v>
      </c>
      <c r="D20" s="13">
        <v>40550</v>
      </c>
      <c r="E20" s="151">
        <v>2.6582278481012578E-2</v>
      </c>
      <c r="F20" s="13">
        <v>39500</v>
      </c>
      <c r="G20" s="151">
        <v>0</v>
      </c>
      <c r="H20" s="13">
        <v>45000</v>
      </c>
      <c r="I20" s="173">
        <v>0.139240506329114</v>
      </c>
    </row>
    <row r="21" spans="2:9" ht="13.5" customHeight="1" x14ac:dyDescent="0.2">
      <c r="B21" s="27" t="s">
        <v>8</v>
      </c>
      <c r="C21" s="15">
        <v>1523300</v>
      </c>
      <c r="D21" s="15">
        <v>1577233.5579835526</v>
      </c>
      <c r="E21" s="152">
        <v>3.5405736219754846E-2</v>
      </c>
      <c r="F21" s="15">
        <v>1561000</v>
      </c>
      <c r="G21" s="152">
        <v>2.4748900413575692E-2</v>
      </c>
      <c r="H21" s="15">
        <v>1583000</v>
      </c>
      <c r="I21" s="174">
        <v>3.9191229567386632E-2</v>
      </c>
    </row>
    <row r="22" spans="2:9" ht="13.5" customHeight="1" x14ac:dyDescent="0.2">
      <c r="B22" s="25"/>
      <c r="C22" s="12"/>
      <c r="D22" s="14"/>
      <c r="E22" s="151"/>
      <c r="F22" s="14"/>
      <c r="G22" s="151"/>
      <c r="H22" s="14"/>
      <c r="I22" s="173"/>
    </row>
    <row r="23" spans="2:9" ht="13.5" customHeight="1" x14ac:dyDescent="0.2">
      <c r="B23" s="26" t="s">
        <v>9</v>
      </c>
      <c r="C23" s="12"/>
      <c r="D23" s="14"/>
      <c r="E23" s="151"/>
      <c r="F23" s="14"/>
      <c r="G23" s="151"/>
      <c r="H23" s="14"/>
      <c r="I23" s="173"/>
    </row>
    <row r="24" spans="2:9" ht="13.5" customHeight="1" x14ac:dyDescent="0.2">
      <c r="B24" s="25" t="s">
        <v>10</v>
      </c>
      <c r="C24" s="12">
        <v>1143700</v>
      </c>
      <c r="D24" s="13">
        <v>1206603.5</v>
      </c>
      <c r="E24" s="151">
        <v>5.4999999999999938E-2</v>
      </c>
      <c r="F24" s="13">
        <v>1179000</v>
      </c>
      <c r="G24" s="151">
        <v>3.0864737256273589E-2</v>
      </c>
      <c r="H24" s="13">
        <v>1224800</v>
      </c>
      <c r="I24" s="173">
        <v>7.0910203724753096E-2</v>
      </c>
    </row>
    <row r="25" spans="2:9" ht="13.5" customHeight="1" x14ac:dyDescent="0.2">
      <c r="B25" s="25" t="s">
        <v>11</v>
      </c>
      <c r="C25" s="12">
        <v>15800</v>
      </c>
      <c r="D25" s="13">
        <v>16750</v>
      </c>
      <c r="E25" s="151">
        <v>6.0126582278481111E-2</v>
      </c>
      <c r="F25" s="13">
        <v>14000</v>
      </c>
      <c r="G25" s="151">
        <v>-0.11392405063291144</v>
      </c>
      <c r="H25" s="13">
        <v>17200</v>
      </c>
      <c r="I25" s="173">
        <v>8.8607594936708889E-2</v>
      </c>
    </row>
    <row r="26" spans="2:9" ht="13.5" customHeight="1" x14ac:dyDescent="0.2">
      <c r="B26" s="27" t="s">
        <v>12</v>
      </c>
      <c r="C26" s="15">
        <v>1159500</v>
      </c>
      <c r="D26" s="15">
        <v>1220250</v>
      </c>
      <c r="E26" s="152">
        <v>5.2393272962483861E-2</v>
      </c>
      <c r="F26" s="15">
        <v>1178000</v>
      </c>
      <c r="G26" s="152">
        <v>1.5955153083225593E-2</v>
      </c>
      <c r="H26" s="15">
        <v>1240200</v>
      </c>
      <c r="I26" s="174">
        <v>6.9598965071151264E-2</v>
      </c>
    </row>
    <row r="27" spans="2:9" ht="13.5" customHeight="1" x14ac:dyDescent="0.2">
      <c r="B27" s="25"/>
      <c r="C27" s="12"/>
      <c r="D27" s="14"/>
      <c r="E27" s="151"/>
      <c r="F27" s="14"/>
      <c r="G27" s="151"/>
      <c r="H27" s="14"/>
      <c r="I27" s="173"/>
    </row>
    <row r="28" spans="2:9" ht="13.5" customHeight="1" x14ac:dyDescent="0.2">
      <c r="B28" s="27" t="s">
        <v>30</v>
      </c>
      <c r="C28" s="16">
        <v>4766100</v>
      </c>
      <c r="D28" s="16">
        <v>4840016.1999999993</v>
      </c>
      <c r="E28" s="152">
        <v>1.550873880111614E-2</v>
      </c>
      <c r="F28" s="16">
        <v>4754300</v>
      </c>
      <c r="G28" s="152">
        <v>-2.4758188036340112E-3</v>
      </c>
      <c r="H28" s="16">
        <v>4871300</v>
      </c>
      <c r="I28" s="174">
        <v>2.2072554079855644E-2</v>
      </c>
    </row>
    <row r="29" spans="2:9" x14ac:dyDescent="0.2">
      <c r="B29" s="28" t="s">
        <v>13</v>
      </c>
      <c r="C29" s="18">
        <v>894300</v>
      </c>
      <c r="D29" s="19">
        <v>1011700</v>
      </c>
      <c r="E29" s="153">
        <v>0.13127585821312748</v>
      </c>
      <c r="F29" s="19">
        <v>994300</v>
      </c>
      <c r="G29" s="153">
        <v>0.11181930001118201</v>
      </c>
      <c r="H29" s="19">
        <v>1045000</v>
      </c>
      <c r="I29" s="175">
        <v>0.16851168511685111</v>
      </c>
    </row>
    <row r="30" spans="2:9" x14ac:dyDescent="0.2">
      <c r="B30" s="37"/>
      <c r="C30" s="191"/>
      <c r="D30" s="38"/>
      <c r="E30" s="154"/>
      <c r="F30" s="38"/>
      <c r="G30" s="154"/>
      <c r="H30" s="38"/>
      <c r="I30" s="154"/>
    </row>
    <row r="31" spans="2:9" x14ac:dyDescent="0.2">
      <c r="B31" s="11"/>
      <c r="C31" s="192"/>
      <c r="D31" s="17"/>
      <c r="E31" s="155"/>
      <c r="F31" s="17"/>
      <c r="G31" s="155"/>
      <c r="H31" s="17"/>
      <c r="I31" s="155"/>
    </row>
    <row r="32" spans="2:9" ht="15" customHeight="1" x14ac:dyDescent="0.2">
      <c r="B32" s="21" t="s">
        <v>15</v>
      </c>
      <c r="C32" s="193"/>
      <c r="D32" s="29"/>
      <c r="E32" s="156"/>
      <c r="F32" s="29"/>
      <c r="G32" s="166"/>
      <c r="H32" s="29"/>
      <c r="I32" s="176"/>
    </row>
    <row r="33" spans="2:11" ht="13.5" customHeight="1" x14ac:dyDescent="0.2">
      <c r="B33" s="25"/>
      <c r="C33" s="194"/>
      <c r="D33" s="8"/>
      <c r="E33" s="157"/>
      <c r="F33" s="8"/>
      <c r="G33" s="167"/>
      <c r="H33" s="8"/>
      <c r="I33" s="177"/>
    </row>
    <row r="34" spans="2:11" ht="13.5" customHeight="1" x14ac:dyDescent="0.2">
      <c r="B34" s="26" t="s">
        <v>24</v>
      </c>
      <c r="C34" s="195"/>
      <c r="D34" s="8"/>
      <c r="E34" s="157"/>
      <c r="F34" s="8"/>
      <c r="G34" s="167"/>
      <c r="H34" s="8"/>
      <c r="I34" s="177"/>
    </row>
    <row r="35" spans="2:11" ht="13.5" customHeight="1" x14ac:dyDescent="0.2">
      <c r="B35" s="187" t="s">
        <v>99</v>
      </c>
      <c r="C35" s="8"/>
      <c r="D35" s="9"/>
      <c r="E35" s="158"/>
      <c r="F35" s="9"/>
      <c r="G35" s="151"/>
      <c r="H35" s="9"/>
      <c r="I35" s="173"/>
    </row>
    <row r="36" spans="2:11" ht="13.5" customHeight="1" x14ac:dyDescent="0.2">
      <c r="B36" s="187" t="s">
        <v>95</v>
      </c>
      <c r="C36" s="8">
        <v>542.9</v>
      </c>
      <c r="D36" s="9">
        <v>549.49233876191124</v>
      </c>
      <c r="E36" s="158">
        <v>1.214282328589289E-2</v>
      </c>
      <c r="F36" s="9">
        <v>543.6</v>
      </c>
      <c r="G36" s="151">
        <v>1.2893718916928698E-3</v>
      </c>
      <c r="H36" s="9">
        <v>558.58347752964005</v>
      </c>
      <c r="I36" s="173">
        <v>2.8888335843875623E-2</v>
      </c>
    </row>
    <row r="37" spans="2:11" ht="13.5" customHeight="1" x14ac:dyDescent="0.2">
      <c r="B37" s="187" t="s">
        <v>96</v>
      </c>
      <c r="C37" s="8">
        <v>513.88</v>
      </c>
      <c r="D37" s="9">
        <v>547.55113175773704</v>
      </c>
      <c r="E37" s="158">
        <v>6.5523335715997888E-2</v>
      </c>
      <c r="F37" s="9">
        <v>541.79999999999995</v>
      </c>
      <c r="G37" s="151">
        <v>5.4331750603253681E-2</v>
      </c>
      <c r="H37" s="9">
        <v>565.20000000000005</v>
      </c>
      <c r="I37" s="173">
        <v>9.9867673386782929E-2</v>
      </c>
    </row>
    <row r="38" spans="2:11" ht="13.5" customHeight="1" x14ac:dyDescent="0.2">
      <c r="B38" s="187" t="s">
        <v>97</v>
      </c>
      <c r="C38" s="8">
        <v>211.08500000000001</v>
      </c>
      <c r="D38" s="9">
        <v>227.79242014731653</v>
      </c>
      <c r="E38" s="158">
        <v>7.915020085423663E-2</v>
      </c>
      <c r="F38" s="9">
        <v>214.22384512479798</v>
      </c>
      <c r="G38" s="151">
        <v>1.487005293980137E-2</v>
      </c>
      <c r="H38" s="9">
        <v>232</v>
      </c>
      <c r="I38" s="173">
        <v>9.9083307672264587E-2</v>
      </c>
    </row>
    <row r="39" spans="2:11" s="189" customFormat="1" ht="13.5" customHeight="1" x14ac:dyDescent="0.2">
      <c r="B39" s="188" t="s">
        <v>102</v>
      </c>
      <c r="C39" s="39">
        <v>1267.865</v>
      </c>
      <c r="D39" s="190">
        <v>1326.0431692654524</v>
      </c>
      <c r="E39" s="160">
        <v>4.588672237616187E-2</v>
      </c>
      <c r="F39" s="190">
        <v>1304.1678749653395</v>
      </c>
      <c r="G39" s="168">
        <v>2.8633076049373818E-2</v>
      </c>
      <c r="H39" s="190">
        <v>1346.9</v>
      </c>
      <c r="I39" s="178">
        <v>6.2337078474443253E-2</v>
      </c>
    </row>
    <row r="40" spans="2:11" ht="13.5" customHeight="1" x14ac:dyDescent="0.2">
      <c r="B40" s="187" t="s">
        <v>98</v>
      </c>
      <c r="C40" s="8">
        <v>180.99199999999999</v>
      </c>
      <c r="D40" s="9">
        <v>201.78366756279269</v>
      </c>
      <c r="E40" s="158">
        <v>0.11487616890687269</v>
      </c>
      <c r="F40" s="9">
        <v>189.1</v>
      </c>
      <c r="G40" s="151">
        <v>4.4797560113154278E-2</v>
      </c>
      <c r="H40" s="9">
        <v>204.34339199999999</v>
      </c>
      <c r="I40" s="173">
        <v>0.12901891796322484</v>
      </c>
    </row>
    <row r="41" spans="2:11" s="189" customFormat="1" ht="13.5" customHeight="1" x14ac:dyDescent="0.2">
      <c r="B41" s="188" t="s">
        <v>103</v>
      </c>
      <c r="C41" s="39">
        <v>1448.857</v>
      </c>
      <c r="D41" s="190">
        <v>1525.3275814553544</v>
      </c>
      <c r="E41" s="160">
        <v>5.2779937188662807E-2</v>
      </c>
      <c r="F41" s="190">
        <v>1505.8567264972544</v>
      </c>
      <c r="G41" s="168">
        <v>3.934116789804265E-2</v>
      </c>
      <c r="H41" s="190">
        <v>1539.33873182964</v>
      </c>
      <c r="I41" s="178">
        <v>6.2450422525922145E-2</v>
      </c>
    </row>
    <row r="42" spans="2:11" ht="13.5" customHeight="1" x14ac:dyDescent="0.2">
      <c r="B42" s="187" t="s">
        <v>14</v>
      </c>
      <c r="C42" s="8">
        <v>105.45</v>
      </c>
      <c r="D42" s="9">
        <v>112.13105999999999</v>
      </c>
      <c r="E42" s="158">
        <v>6.3357610241820739E-2</v>
      </c>
      <c r="F42" s="9">
        <v>105.45</v>
      </c>
      <c r="G42" s="151">
        <v>0</v>
      </c>
      <c r="H42" s="9">
        <v>115.83000000000001</v>
      </c>
      <c r="I42" s="173">
        <v>9.8435277382645792E-2</v>
      </c>
    </row>
    <row r="43" spans="2:11" ht="13.5" customHeight="1" x14ac:dyDescent="0.2">
      <c r="B43" s="187" t="s">
        <v>100</v>
      </c>
      <c r="C43" s="8">
        <v>152.73599999999999</v>
      </c>
      <c r="D43" s="9">
        <v>154.54499999999999</v>
      </c>
      <c r="E43" s="158">
        <v>1.1843966059082334E-2</v>
      </c>
      <c r="F43" s="9">
        <v>152.30000000000001</v>
      </c>
      <c r="G43" s="151">
        <v>-2.854598784831186E-3</v>
      </c>
      <c r="H43" s="9">
        <v>163.458023730653</v>
      </c>
      <c r="I43" s="173">
        <v>7.0199715395538709E-2</v>
      </c>
      <c r="K43" s="40"/>
    </row>
    <row r="44" spans="2:11" ht="13.5" customHeight="1" x14ac:dyDescent="0.2">
      <c r="B44" s="27" t="s">
        <v>17</v>
      </c>
      <c r="C44" s="41">
        <v>1707.097</v>
      </c>
      <c r="D44" s="30">
        <v>1793</v>
      </c>
      <c r="E44" s="159">
        <v>5.0321100675591479E-2</v>
      </c>
      <c r="F44" s="30">
        <v>1761</v>
      </c>
      <c r="G44" s="152">
        <v>3.1575827266991929E-2</v>
      </c>
      <c r="H44" s="30">
        <v>1811.36873182964</v>
      </c>
      <c r="I44" s="174">
        <v>6.1081316310461542E-2</v>
      </c>
    </row>
    <row r="45" spans="2:11" ht="13.5" customHeight="1" x14ac:dyDescent="0.2">
      <c r="B45" s="25"/>
      <c r="C45" s="8"/>
      <c r="D45" s="8"/>
      <c r="E45" s="158"/>
      <c r="F45" s="8"/>
      <c r="G45" s="151"/>
      <c r="H45" s="8"/>
      <c r="I45" s="173"/>
    </row>
    <row r="46" spans="2:11" ht="13.5" customHeight="1" x14ac:dyDescent="0.2">
      <c r="B46" s="26" t="s">
        <v>18</v>
      </c>
      <c r="C46" s="39">
        <v>1707.097</v>
      </c>
      <c r="D46" s="4">
        <v>1793</v>
      </c>
      <c r="E46" s="160">
        <v>5.0321100675591479E-2</v>
      </c>
      <c r="F46" s="4">
        <v>1761</v>
      </c>
      <c r="G46" s="168">
        <v>3.1575827266991929E-2</v>
      </c>
      <c r="H46" s="4">
        <v>1811.36873182964</v>
      </c>
      <c r="I46" s="178">
        <v>6.1081316310461542E-2</v>
      </c>
    </row>
    <row r="47" spans="2:11" ht="13.5" customHeight="1" x14ac:dyDescent="0.2">
      <c r="B47" s="25" t="s">
        <v>21</v>
      </c>
      <c r="C47" s="8">
        <v>-807.09699999999998</v>
      </c>
      <c r="D47" s="9">
        <v>-854.73303718912587</v>
      </c>
      <c r="E47" s="158">
        <v>5.9021452426568199E-2</v>
      </c>
      <c r="F47" s="9">
        <v>-841</v>
      </c>
      <c r="G47" s="151">
        <v>4.2006103355606506E-2</v>
      </c>
      <c r="H47" s="9">
        <v>-857.86873182963996</v>
      </c>
      <c r="I47" s="173">
        <v>6.2906604571247193E-2</v>
      </c>
    </row>
    <row r="48" spans="2:11" ht="18.75" customHeight="1" x14ac:dyDescent="0.2">
      <c r="B48" s="27" t="s">
        <v>22</v>
      </c>
      <c r="C48" s="120">
        <v>900</v>
      </c>
      <c r="D48" s="30">
        <v>938.26696281087413</v>
      </c>
      <c r="E48" s="161">
        <v>4.2518847567637907E-2</v>
      </c>
      <c r="F48" s="30">
        <v>920</v>
      </c>
      <c r="G48" s="169">
        <v>2.2222222222222143E-2</v>
      </c>
      <c r="H48" s="30">
        <v>953.5</v>
      </c>
      <c r="I48" s="164">
        <v>5.9444444444444411E-2</v>
      </c>
    </row>
    <row r="49" spans="2:9" ht="18.75" customHeight="1" x14ac:dyDescent="0.2">
      <c r="B49" s="26" t="s">
        <v>23</v>
      </c>
      <c r="C49" s="125">
        <v>0.52721081461686126</v>
      </c>
      <c r="D49" s="5">
        <v>0.52329445778632133</v>
      </c>
      <c r="E49" s="162"/>
      <c r="F49" s="5">
        <v>0.52243043725156157</v>
      </c>
      <c r="G49" s="170"/>
      <c r="H49" s="5">
        <v>0.52639751545058533</v>
      </c>
      <c r="I49" s="181"/>
    </row>
    <row r="50" spans="2:9" ht="13.5" customHeight="1" x14ac:dyDescent="0.2">
      <c r="B50" s="31" t="s">
        <v>1</v>
      </c>
      <c r="C50" s="42">
        <v>-355.5</v>
      </c>
      <c r="D50" s="32">
        <v>-373.90143032804133</v>
      </c>
      <c r="E50" s="163">
        <v>5.1762110627401769E-2</v>
      </c>
      <c r="F50" s="32">
        <v>-358.10067347894267</v>
      </c>
      <c r="G50" s="171">
        <v>7.3155372122155615E-3</v>
      </c>
      <c r="H50" s="32">
        <v>-426.13152535947609</v>
      </c>
      <c r="I50" s="179">
        <v>0.19868220916870905</v>
      </c>
    </row>
    <row r="51" spans="2:9" ht="13.5" customHeight="1" x14ac:dyDescent="0.2">
      <c r="B51" s="25" t="s">
        <v>19</v>
      </c>
      <c r="C51" s="8">
        <v>-8.3109999999999999</v>
      </c>
      <c r="D51" s="9">
        <v>-10.433</v>
      </c>
      <c r="E51" s="158">
        <v>0.25532426904103001</v>
      </c>
      <c r="F51" s="9">
        <v>-4.4329999999999998</v>
      </c>
      <c r="G51" s="151">
        <v>-0.46661051618337146</v>
      </c>
      <c r="H51" s="9">
        <v>-13.5</v>
      </c>
      <c r="I51" s="173">
        <v>0.62435326675490321</v>
      </c>
    </row>
    <row r="52" spans="2:9" ht="13.5" customHeight="1" x14ac:dyDescent="0.2">
      <c r="B52" s="25" t="s">
        <v>20</v>
      </c>
      <c r="C52" s="8">
        <v>-2.1349999999999998</v>
      </c>
      <c r="D52" s="9">
        <v>-1.0189999999999999</v>
      </c>
      <c r="E52" s="158">
        <v>-0.52271662763466042</v>
      </c>
      <c r="F52" s="9">
        <v>-6.5920000000000201E-2</v>
      </c>
      <c r="G52" s="151">
        <v>-0.9691241217798594</v>
      </c>
      <c r="H52" s="9">
        <v>-4.0405487477883302</v>
      </c>
      <c r="I52" s="173">
        <v>0.89252868748867953</v>
      </c>
    </row>
    <row r="53" spans="2:9" ht="13.5" customHeight="1" x14ac:dyDescent="0.2">
      <c r="B53" s="25" t="s">
        <v>61</v>
      </c>
      <c r="C53" s="8">
        <v>-1.9379999999999999</v>
      </c>
      <c r="D53" s="9">
        <v>-0.50600000000000001</v>
      </c>
      <c r="E53" s="158">
        <v>-0.73890608875128994</v>
      </c>
      <c r="F53" s="9">
        <v>-2.02027437389417</v>
      </c>
      <c r="G53" s="151">
        <v>4.2453237303493374E-2</v>
      </c>
      <c r="H53" s="9">
        <v>-0.5</v>
      </c>
      <c r="I53" s="173">
        <v>-0.74200206398348811</v>
      </c>
    </row>
    <row r="54" spans="2:9" ht="13.5" customHeight="1" x14ac:dyDescent="0.2">
      <c r="B54" s="27" t="s">
        <v>63</v>
      </c>
      <c r="C54" s="41">
        <v>532.23699999999997</v>
      </c>
      <c r="D54" s="52">
        <v>553.15944028662</v>
      </c>
      <c r="E54" s="159">
        <v>3.9310382943350541E-2</v>
      </c>
      <c r="F54" s="52">
        <v>497.10146900494919</v>
      </c>
      <c r="G54" s="152">
        <v>-6.6014822334882317E-2</v>
      </c>
      <c r="H54" s="52">
        <v>573.68338919927237</v>
      </c>
      <c r="I54" s="174">
        <v>7.7872055492707926E-2</v>
      </c>
    </row>
    <row r="55" spans="2:9" ht="13.5" customHeight="1" x14ac:dyDescent="0.2">
      <c r="B55" s="25" t="s">
        <v>25</v>
      </c>
      <c r="C55" s="8">
        <v>-256.899</v>
      </c>
      <c r="D55" s="9">
        <v>-248.18571173677972</v>
      </c>
      <c r="E55" s="158">
        <v>-3.3917174699863661E-2</v>
      </c>
      <c r="F55" s="9">
        <v>-235.76</v>
      </c>
      <c r="G55" s="151">
        <v>-8.2285256073398538E-2</v>
      </c>
      <c r="H55" s="9">
        <v>-288.69777412707396</v>
      </c>
      <c r="I55" s="173">
        <v>0.12377928340349298</v>
      </c>
    </row>
    <row r="56" spans="2:9" ht="13.5" customHeight="1" x14ac:dyDescent="0.2">
      <c r="B56" s="25" t="s">
        <v>34</v>
      </c>
      <c r="C56" s="8">
        <v>-67.37</v>
      </c>
      <c r="D56" s="9">
        <v>-11.9</v>
      </c>
      <c r="E56" s="158">
        <v>-0.82336351491761917</v>
      </c>
      <c r="F56" s="9">
        <v>-11.9</v>
      </c>
      <c r="G56" s="151">
        <v>-0.82336351491761917</v>
      </c>
      <c r="H56" s="9">
        <v>-11.891999999999999</v>
      </c>
      <c r="I56" s="173">
        <v>-0.82348226213448128</v>
      </c>
    </row>
    <row r="57" spans="2:9" ht="13.5" customHeight="1" x14ac:dyDescent="0.2">
      <c r="B57" s="25" t="s">
        <v>35</v>
      </c>
      <c r="C57" s="8">
        <v>-7.4119999999999999</v>
      </c>
      <c r="D57" s="9">
        <v>0</v>
      </c>
      <c r="E57" s="158">
        <v>-1</v>
      </c>
      <c r="F57" s="9">
        <v>0</v>
      </c>
      <c r="G57" s="151">
        <v>-1</v>
      </c>
      <c r="H57" s="9">
        <v>0</v>
      </c>
      <c r="I57" s="173">
        <v>-1</v>
      </c>
    </row>
    <row r="58" spans="2:9" ht="13.5" customHeight="1" x14ac:dyDescent="0.2">
      <c r="B58" s="25" t="s">
        <v>111</v>
      </c>
      <c r="C58" s="8">
        <v>0.44400000000000001</v>
      </c>
      <c r="D58" s="9">
        <v>-1.1000000000000001</v>
      </c>
      <c r="E58" s="158"/>
      <c r="F58" s="9">
        <v>-1.1000000000000001</v>
      </c>
      <c r="G58" s="151"/>
      <c r="H58" s="9">
        <v>-1.0920000000000001</v>
      </c>
      <c r="I58" s="173"/>
    </row>
    <row r="59" spans="2:9" ht="13.5" customHeight="1" x14ac:dyDescent="0.2">
      <c r="B59" s="27" t="s">
        <v>26</v>
      </c>
      <c r="C59" s="41">
        <v>201</v>
      </c>
      <c r="D59" s="30">
        <v>286.68195129899834</v>
      </c>
      <c r="E59" s="159">
        <v>0.42627836467163349</v>
      </c>
      <c r="F59" s="30">
        <v>239.86411595458014</v>
      </c>
      <c r="G59" s="159">
        <v>0.19335381071930424</v>
      </c>
      <c r="H59" s="30">
        <v>336.02509232936194</v>
      </c>
      <c r="I59" s="159">
        <v>0.67176662850428825</v>
      </c>
    </row>
    <row r="60" spans="2:9" ht="13.5" customHeight="1" x14ac:dyDescent="0.2">
      <c r="B60" s="25" t="s">
        <v>27</v>
      </c>
      <c r="C60" s="8">
        <v>-91.7</v>
      </c>
      <c r="D60" s="9">
        <v>-99.213441969033198</v>
      </c>
      <c r="E60" s="158">
        <v>8.1935026925116672E-2</v>
      </c>
      <c r="F60" s="9">
        <v>-82.295664171971993</v>
      </c>
      <c r="G60" s="151">
        <v>-0.10255546159245377</v>
      </c>
      <c r="H60" s="9">
        <v>-114.21492888275012</v>
      </c>
      <c r="I60" s="173">
        <v>0.24552812303980498</v>
      </c>
    </row>
    <row r="61" spans="2:9" ht="13.5" customHeight="1" x14ac:dyDescent="0.2">
      <c r="B61" s="27" t="s">
        <v>28</v>
      </c>
      <c r="C61" s="41">
        <v>109.3</v>
      </c>
      <c r="D61" s="30">
        <v>190.34669605797291</v>
      </c>
      <c r="E61" s="159">
        <v>0.74150682578200278</v>
      </c>
      <c r="F61" s="30">
        <v>155.57627768956866</v>
      </c>
      <c r="G61" s="159">
        <v>0.42338771902624583</v>
      </c>
      <c r="H61" s="30">
        <v>221.81016344661182</v>
      </c>
      <c r="I61" s="159">
        <v>1.0293702053669884</v>
      </c>
    </row>
    <row r="62" spans="2:9" ht="13.5" customHeight="1" x14ac:dyDescent="0.2">
      <c r="B62" s="25"/>
      <c r="C62" s="8"/>
      <c r="D62" s="8"/>
      <c r="E62" s="158"/>
      <c r="F62" s="8"/>
      <c r="G62" s="151"/>
      <c r="H62" s="8"/>
      <c r="I62" s="173"/>
    </row>
    <row r="63" spans="2:9" ht="13.5" customHeight="1" x14ac:dyDescent="0.2">
      <c r="B63" s="27" t="s">
        <v>29</v>
      </c>
      <c r="C63" s="41">
        <v>387.23299999999995</v>
      </c>
      <c r="D63" s="76">
        <v>374.5470314669397</v>
      </c>
      <c r="E63" s="159">
        <v>-3.2760556391268958E-2</v>
      </c>
      <c r="F63" s="76">
        <v>370</v>
      </c>
      <c r="G63" s="159">
        <v>-4.4502922013361368E-2</v>
      </c>
      <c r="H63" s="76">
        <v>467.70000000000005</v>
      </c>
      <c r="I63" s="159">
        <v>0.20779995506581339</v>
      </c>
    </row>
    <row r="64" spans="2:9" ht="13.5" customHeight="1" x14ac:dyDescent="0.2">
      <c r="B64" s="25" t="s">
        <v>32</v>
      </c>
      <c r="C64" s="80">
        <v>0.22680257770940959</v>
      </c>
      <c r="D64" s="83">
        <v>0.20889404989790278</v>
      </c>
      <c r="E64" s="81"/>
      <c r="F64" s="83">
        <v>0.21010789324247586</v>
      </c>
      <c r="G64" s="82"/>
      <c r="H64" s="83">
        <v>0.25820253589537362</v>
      </c>
      <c r="I64" s="180"/>
    </row>
    <row r="65" spans="2:9" x14ac:dyDescent="0.2">
      <c r="B65" s="74" t="s">
        <v>16</v>
      </c>
      <c r="C65" s="120">
        <v>235.32173485000001</v>
      </c>
      <c r="D65" s="133">
        <v>247.80922867299191</v>
      </c>
      <c r="E65" s="164">
        <v>5.3065620270697611E-2</v>
      </c>
      <c r="F65" s="133">
        <v>207.2</v>
      </c>
      <c r="G65" s="164">
        <v>-0.11950334663275164</v>
      </c>
      <c r="H65" s="133">
        <v>304.13033662997151</v>
      </c>
      <c r="I65" s="164">
        <v>0.29240223740417282</v>
      </c>
    </row>
    <row r="66" spans="2:9" x14ac:dyDescent="0.2">
      <c r="B66" s="132" t="s">
        <v>59</v>
      </c>
      <c r="C66" s="134">
        <v>3.7141266234615951</v>
      </c>
      <c r="D66" s="136">
        <v>3.6173846716128115</v>
      </c>
      <c r="E66" s="165"/>
      <c r="F66" s="136">
        <v>3.27</v>
      </c>
      <c r="G66" s="165"/>
      <c r="H66" s="136">
        <v>4.6453343815231793</v>
      </c>
      <c r="I66" s="165"/>
    </row>
    <row r="67" spans="2:9" s="131" customFormat="1" x14ac:dyDescent="0.2">
      <c r="B67" s="35"/>
      <c r="C67" s="144"/>
      <c r="D67" s="145"/>
      <c r="E67" s="146"/>
      <c r="F67" s="145"/>
      <c r="G67" s="146"/>
      <c r="H67" s="145"/>
      <c r="I67" s="146"/>
    </row>
    <row r="68" spans="2:9" s="131" customFormat="1" x14ac:dyDescent="0.2">
      <c r="B68" s="35"/>
      <c r="C68" s="144"/>
      <c r="D68" s="145"/>
      <c r="E68" s="146"/>
      <c r="F68" s="145"/>
      <c r="G68" s="146"/>
      <c r="H68" s="145"/>
      <c r="I68" s="146"/>
    </row>
    <row r="69" spans="2:9" x14ac:dyDescent="0.2">
      <c r="B69" s="91" t="s">
        <v>42</v>
      </c>
      <c r="C69" s="91"/>
      <c r="E69" s="1"/>
      <c r="F69" s="68"/>
      <c r="G69" s="44"/>
      <c r="H69" s="68"/>
      <c r="I69" s="44"/>
    </row>
    <row r="70" spans="2:9" x14ac:dyDescent="0.2">
      <c r="B70" s="1" t="s">
        <v>41</v>
      </c>
      <c r="D70" s="45"/>
      <c r="E70" s="1"/>
      <c r="F70" s="68"/>
      <c r="G70" s="44"/>
      <c r="H70" s="68"/>
      <c r="I70" s="44"/>
    </row>
    <row r="71" spans="2:9" ht="62.25" customHeight="1" x14ac:dyDescent="0.2">
      <c r="B71" s="211" t="s">
        <v>40</v>
      </c>
      <c r="C71" s="211"/>
      <c r="D71" s="211"/>
      <c r="E71" s="211"/>
      <c r="F71" s="211"/>
      <c r="G71" s="211"/>
      <c r="H71" s="211"/>
      <c r="I71" s="211"/>
    </row>
    <row r="72" spans="2:9" x14ac:dyDescent="0.2">
      <c r="E72" s="44"/>
      <c r="F72" s="44"/>
      <c r="G72" s="44"/>
      <c r="H72" s="44"/>
      <c r="I72" s="44"/>
    </row>
    <row r="73" spans="2:9" x14ac:dyDescent="0.2">
      <c r="B73" s="1" t="s">
        <v>69</v>
      </c>
      <c r="D73" s="40"/>
    </row>
    <row r="74" spans="2:9" x14ac:dyDescent="0.2">
      <c r="D74" s="50"/>
      <c r="F74" s="43"/>
      <c r="G74" s="43"/>
    </row>
  </sheetData>
  <mergeCells count="9">
    <mergeCell ref="B2:I2"/>
    <mergeCell ref="B71:I71"/>
    <mergeCell ref="D8:D9"/>
    <mergeCell ref="E8:E9"/>
    <mergeCell ref="F8:F9"/>
    <mergeCell ref="G8:G9"/>
    <mergeCell ref="H8:H9"/>
    <mergeCell ref="I8:I9"/>
    <mergeCell ref="C8:C9"/>
  </mergeCells>
  <conditionalFormatting sqref="G13:G68 E13:E68 I13:I68">
    <cfRule type="cellIs" dxfId="21" priority="23" stopIfTrue="1" operator="equal">
      <formula>-1</formula>
    </cfRule>
    <cfRule type="cellIs" dxfId="20" priority="24"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0" t="s">
        <v>64</v>
      </c>
      <c r="C2" s="210"/>
      <c r="D2" s="210"/>
      <c r="E2" s="210"/>
      <c r="F2" s="210"/>
      <c r="G2" s="210"/>
      <c r="H2" s="210"/>
    </row>
    <row r="3" spans="2:8" ht="18.75" thickBot="1" x14ac:dyDescent="0.3">
      <c r="B3" s="205"/>
      <c r="C3" s="205"/>
      <c r="D3" s="205"/>
      <c r="E3" s="205"/>
      <c r="F3" s="205"/>
      <c r="G3" s="205"/>
      <c r="H3" s="205"/>
    </row>
    <row r="4" spans="2:8" ht="19.5" thickTop="1" thickBot="1" x14ac:dyDescent="0.3">
      <c r="B4" s="90" t="s">
        <v>39</v>
      </c>
      <c r="C4" s="142"/>
      <c r="D4" s="142"/>
      <c r="E4" s="143"/>
      <c r="F4" s="143"/>
      <c r="G4" s="143"/>
      <c r="H4" s="14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15" t="s">
        <v>67</v>
      </c>
      <c r="D8" s="217"/>
      <c r="E8" s="215" t="s">
        <v>66</v>
      </c>
      <c r="F8" s="217"/>
      <c r="G8" s="215" t="s">
        <v>65</v>
      </c>
      <c r="H8" s="213"/>
    </row>
    <row r="9" spans="2:8" ht="19.5" customHeight="1" x14ac:dyDescent="0.2">
      <c r="C9" s="216"/>
      <c r="D9" s="218"/>
      <c r="E9" s="216"/>
      <c r="F9" s="218"/>
      <c r="G9" s="216"/>
      <c r="H9" s="214"/>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278700</v>
      </c>
      <c r="D14" s="141"/>
      <c r="E14" s="13">
        <v>205300</v>
      </c>
      <c r="F14" s="141"/>
      <c r="G14" s="13">
        <v>345000</v>
      </c>
      <c r="H14" s="95"/>
    </row>
    <row r="15" spans="2:8" ht="13.5" customHeight="1" x14ac:dyDescent="0.2">
      <c r="B15" s="25" t="s">
        <v>4</v>
      </c>
      <c r="C15" s="13">
        <v>1752550</v>
      </c>
      <c r="D15" s="57"/>
      <c r="E15" s="13">
        <v>1669000</v>
      </c>
      <c r="F15" s="57"/>
      <c r="G15" s="13">
        <v>1824100.0000000002</v>
      </c>
      <c r="H15" s="95"/>
    </row>
    <row r="16" spans="2:8" ht="13.5" customHeight="1" x14ac:dyDescent="0.2">
      <c r="B16" s="27" t="s">
        <v>0</v>
      </c>
      <c r="C16" s="15">
        <v>2016000</v>
      </c>
      <c r="D16" s="58"/>
      <c r="E16" s="15">
        <v>1983000</v>
      </c>
      <c r="F16" s="58"/>
      <c r="G16" s="15">
        <v>2071400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1577900</v>
      </c>
      <c r="D19" s="57"/>
      <c r="E19" s="13">
        <v>1548200</v>
      </c>
      <c r="F19" s="57"/>
      <c r="G19" s="13">
        <v>1604900</v>
      </c>
      <c r="H19" s="95"/>
    </row>
    <row r="20" spans="2:8" ht="13.5" customHeight="1" x14ac:dyDescent="0.2">
      <c r="B20" s="25" t="s">
        <v>7</v>
      </c>
      <c r="C20" s="13">
        <v>41525</v>
      </c>
      <c r="D20" s="57"/>
      <c r="E20" s="13">
        <v>39500</v>
      </c>
      <c r="F20" s="57"/>
      <c r="G20" s="13">
        <v>47000</v>
      </c>
      <c r="H20" s="95"/>
    </row>
    <row r="21" spans="2:8" ht="13.5" customHeight="1" x14ac:dyDescent="0.2">
      <c r="B21" s="27" t="s">
        <v>8</v>
      </c>
      <c r="C21" s="15">
        <v>1620839.2607499999</v>
      </c>
      <c r="D21" s="58"/>
      <c r="E21" s="15">
        <v>1589900</v>
      </c>
      <c r="F21" s="58"/>
      <c r="G21" s="15">
        <v>1646250</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1262899.9999999998</v>
      </c>
      <c r="D24" s="57"/>
      <c r="E24" s="13">
        <v>1075399.5</v>
      </c>
      <c r="F24" s="57"/>
      <c r="G24" s="13">
        <v>1304800</v>
      </c>
      <c r="H24" s="95"/>
    </row>
    <row r="25" spans="2:8" ht="13.5" customHeight="1" x14ac:dyDescent="0.2">
      <c r="B25" s="25" t="s">
        <v>11</v>
      </c>
      <c r="C25" s="13">
        <v>17175</v>
      </c>
      <c r="D25" s="57"/>
      <c r="E25" s="13">
        <v>15000</v>
      </c>
      <c r="F25" s="57"/>
      <c r="G25" s="13">
        <v>18100</v>
      </c>
      <c r="H25" s="95"/>
    </row>
    <row r="26" spans="2:8" ht="13.5" customHeight="1" x14ac:dyDescent="0.2">
      <c r="B26" s="27" t="s">
        <v>12</v>
      </c>
      <c r="C26" s="15">
        <v>1258000</v>
      </c>
      <c r="D26" s="58"/>
      <c r="E26" s="15">
        <v>1091399.5</v>
      </c>
      <c r="F26" s="58"/>
      <c r="G26" s="15">
        <v>1311800</v>
      </c>
      <c r="H26" s="96"/>
    </row>
    <row r="27" spans="2:8" ht="13.5" customHeight="1" x14ac:dyDescent="0.2">
      <c r="B27" s="25"/>
      <c r="C27" s="14"/>
      <c r="D27" s="57"/>
      <c r="E27" s="14"/>
      <c r="F27" s="57"/>
      <c r="G27" s="14"/>
      <c r="H27" s="95"/>
    </row>
    <row r="28" spans="2:8" ht="13.5" customHeight="1" x14ac:dyDescent="0.2">
      <c r="B28" s="27" t="s">
        <v>30</v>
      </c>
      <c r="C28" s="16">
        <v>4889000</v>
      </c>
      <c r="D28" s="58"/>
      <c r="E28" s="16">
        <v>4760199.5</v>
      </c>
      <c r="F28" s="58"/>
      <c r="G28" s="16">
        <v>4998300</v>
      </c>
      <c r="H28" s="96"/>
    </row>
    <row r="29" spans="2:8" x14ac:dyDescent="0.2">
      <c r="B29" s="28" t="s">
        <v>13</v>
      </c>
      <c r="C29" s="19">
        <v>1114500</v>
      </c>
      <c r="D29" s="59"/>
      <c r="E29" s="19">
        <v>1001742.0000000002</v>
      </c>
      <c r="F29" s="59"/>
      <c r="G29" s="19">
        <v>1145000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99</v>
      </c>
      <c r="C35" s="9"/>
      <c r="D35" s="63"/>
      <c r="E35" s="9"/>
      <c r="F35" s="57"/>
      <c r="G35" s="9"/>
      <c r="H35" s="95"/>
    </row>
    <row r="36" spans="2:10" ht="13.5" customHeight="1" x14ac:dyDescent="0.2">
      <c r="B36" s="187" t="s">
        <v>95</v>
      </c>
      <c r="C36" s="9">
        <v>549.19025537383811</v>
      </c>
      <c r="D36" s="63"/>
      <c r="E36" s="9">
        <v>536.1</v>
      </c>
      <c r="F36" s="57"/>
      <c r="G36" s="9">
        <v>568.85434440000006</v>
      </c>
      <c r="H36" s="95"/>
    </row>
    <row r="37" spans="2:10" ht="13.5" customHeight="1" x14ac:dyDescent="0.2">
      <c r="B37" s="187" t="s">
        <v>96</v>
      </c>
      <c r="C37" s="9">
        <v>573.71629588488042</v>
      </c>
      <c r="D37" s="63"/>
      <c r="E37" s="9">
        <v>568.48860000000013</v>
      </c>
      <c r="F37" s="57"/>
      <c r="G37" s="9">
        <v>584.27394527799652</v>
      </c>
      <c r="H37" s="95"/>
    </row>
    <row r="38" spans="2:10" ht="13.5" customHeight="1" x14ac:dyDescent="0.2">
      <c r="B38" s="187" t="s">
        <v>97</v>
      </c>
      <c r="C38" s="9">
        <v>235.68579735718103</v>
      </c>
      <c r="D38" s="63"/>
      <c r="E38" s="9">
        <v>223.2286305440833</v>
      </c>
      <c r="F38" s="57"/>
      <c r="G38" s="9">
        <v>244.2</v>
      </c>
      <c r="H38" s="95"/>
    </row>
    <row r="39" spans="2:10" s="189" customFormat="1" ht="13.5" customHeight="1" x14ac:dyDescent="0.2">
      <c r="B39" s="188" t="s">
        <v>102</v>
      </c>
      <c r="C39" s="190">
        <v>1360.4</v>
      </c>
      <c r="D39" s="65"/>
      <c r="E39" s="190">
        <v>1338.2954084937346</v>
      </c>
      <c r="F39" s="67"/>
      <c r="G39" s="190">
        <v>1387.4050232009424</v>
      </c>
      <c r="H39" s="100"/>
    </row>
    <row r="40" spans="2:10" ht="13.5" customHeight="1" x14ac:dyDescent="0.2">
      <c r="B40" s="187" t="s">
        <v>98</v>
      </c>
      <c r="C40" s="9">
        <v>215.3</v>
      </c>
      <c r="D40" s="63"/>
      <c r="E40" s="9">
        <v>213.35028952255314</v>
      </c>
      <c r="F40" s="57"/>
      <c r="G40" s="9">
        <v>228.38797560065629</v>
      </c>
      <c r="H40" s="95"/>
    </row>
    <row r="41" spans="2:10" s="189" customFormat="1" ht="13.5" customHeight="1" x14ac:dyDescent="0.2">
      <c r="B41" s="188" t="s">
        <v>103</v>
      </c>
      <c r="C41" s="190">
        <v>1576.6524186403919</v>
      </c>
      <c r="D41" s="65"/>
      <c r="E41" s="190">
        <v>1551.6456980162877</v>
      </c>
      <c r="F41" s="67"/>
      <c r="G41" s="190">
        <v>1615.7929988015987</v>
      </c>
      <c r="H41" s="100"/>
    </row>
    <row r="42" spans="2:10" ht="13.5" customHeight="1" x14ac:dyDescent="0.2">
      <c r="B42" s="187" t="s">
        <v>14</v>
      </c>
      <c r="C42" s="9">
        <v>117.59275357156397</v>
      </c>
      <c r="D42" s="63"/>
      <c r="E42" s="9">
        <v>105.45</v>
      </c>
      <c r="F42" s="57"/>
      <c r="G42" s="9">
        <v>144</v>
      </c>
      <c r="H42" s="95"/>
    </row>
    <row r="43" spans="2:10" ht="13.5" customHeight="1" x14ac:dyDescent="0.2">
      <c r="B43" s="187" t="s">
        <v>100</v>
      </c>
      <c r="C43" s="9">
        <v>157.19999999999999</v>
      </c>
      <c r="D43" s="63"/>
      <c r="E43" s="9">
        <v>152.73599999999999</v>
      </c>
      <c r="F43" s="57"/>
      <c r="G43" s="9">
        <v>176.09972280018533</v>
      </c>
      <c r="H43" s="95"/>
      <c r="J43" s="40"/>
    </row>
    <row r="44" spans="2:10" ht="13.5" customHeight="1" x14ac:dyDescent="0.2">
      <c r="B44" s="27" t="s">
        <v>17</v>
      </c>
      <c r="C44" s="30">
        <v>1862.4499999999998</v>
      </c>
      <c r="D44" s="64"/>
      <c r="E44" s="30">
        <v>1784</v>
      </c>
      <c r="F44" s="58"/>
      <c r="G44" s="30">
        <v>1901.2494362284885</v>
      </c>
      <c r="H44" s="96"/>
    </row>
    <row r="45" spans="2:10" ht="13.5" customHeight="1" x14ac:dyDescent="0.2">
      <c r="B45" s="25"/>
      <c r="C45" s="8"/>
      <c r="D45" s="63"/>
      <c r="E45" s="8"/>
      <c r="F45" s="57"/>
      <c r="G45" s="8"/>
      <c r="H45" s="95"/>
    </row>
    <row r="46" spans="2:10" ht="13.5" customHeight="1" x14ac:dyDescent="0.2">
      <c r="B46" s="26" t="s">
        <v>18</v>
      </c>
      <c r="C46" s="4">
        <v>1862.4499999999998</v>
      </c>
      <c r="D46" s="65"/>
      <c r="E46" s="4">
        <v>1784</v>
      </c>
      <c r="F46" s="67"/>
      <c r="G46" s="4">
        <v>1901.2494362284885</v>
      </c>
      <c r="H46" s="100"/>
    </row>
    <row r="47" spans="2:10" ht="13.5" customHeight="1" x14ac:dyDescent="0.2">
      <c r="B47" s="25" t="s">
        <v>21</v>
      </c>
      <c r="C47" s="9">
        <v>-884.44502399574299</v>
      </c>
      <c r="D47" s="63"/>
      <c r="E47" s="9">
        <v>-860</v>
      </c>
      <c r="F47" s="57"/>
      <c r="G47" s="9">
        <v>-782.75473543867224</v>
      </c>
      <c r="H47" s="95"/>
    </row>
    <row r="48" spans="2:10" ht="18.75" customHeight="1" x14ac:dyDescent="0.2">
      <c r="B48" s="27" t="s">
        <v>22</v>
      </c>
      <c r="C48" s="30">
        <v>978.00497600425683</v>
      </c>
      <c r="D48" s="122"/>
      <c r="E48" s="30">
        <v>924</v>
      </c>
      <c r="F48" s="123"/>
      <c r="G48" s="30">
        <v>1118.4947007898163</v>
      </c>
      <c r="H48" s="124"/>
    </row>
    <row r="49" spans="2:8" ht="18.75" customHeight="1" x14ac:dyDescent="0.2">
      <c r="B49" s="26" t="s">
        <v>23</v>
      </c>
      <c r="C49" s="5">
        <v>0.52511743993355897</v>
      </c>
      <c r="D49" s="127"/>
      <c r="E49" s="5">
        <v>0.51793721973094176</v>
      </c>
      <c r="F49" s="128"/>
      <c r="G49" s="5">
        <v>0.58829456013334891</v>
      </c>
      <c r="H49" s="129"/>
    </row>
    <row r="50" spans="2:8" ht="13.5" customHeight="1" x14ac:dyDescent="0.2">
      <c r="B50" s="31" t="s">
        <v>1</v>
      </c>
      <c r="C50" s="32">
        <v>-380.08199999999999</v>
      </c>
      <c r="D50" s="66"/>
      <c r="E50" s="32">
        <v>-342.22489852112795</v>
      </c>
      <c r="F50" s="71"/>
      <c r="G50" s="32">
        <v>-506.32440093810641</v>
      </c>
      <c r="H50" s="101"/>
    </row>
    <row r="51" spans="2:8" ht="13.5" customHeight="1" x14ac:dyDescent="0.2">
      <c r="B51" s="25" t="s">
        <v>19</v>
      </c>
      <c r="C51" s="9">
        <v>-8.3150000000000013</v>
      </c>
      <c r="D51" s="63"/>
      <c r="E51" s="9">
        <v>0</v>
      </c>
      <c r="F51" s="57"/>
      <c r="G51" s="9">
        <v>-13.5</v>
      </c>
      <c r="H51" s="95"/>
    </row>
    <row r="52" spans="2:8" ht="13.5" customHeight="1" x14ac:dyDescent="0.2">
      <c r="B52" s="25" t="s">
        <v>20</v>
      </c>
      <c r="C52" s="9">
        <v>0</v>
      </c>
      <c r="D52" s="63"/>
      <c r="E52" s="9">
        <v>0</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603.85929985170992</v>
      </c>
      <c r="D54" s="64"/>
      <c r="E54" s="52">
        <v>543</v>
      </c>
      <c r="F54" s="58"/>
      <c r="G54" s="52">
        <v>650.80574066510474</v>
      </c>
      <c r="H54" s="96"/>
    </row>
    <row r="55" spans="2:8" ht="13.5" customHeight="1" x14ac:dyDescent="0.2">
      <c r="B55" s="25" t="s">
        <v>25</v>
      </c>
      <c r="C55" s="9">
        <v>-244.56977409026445</v>
      </c>
      <c r="D55" s="63"/>
      <c r="E55" s="9">
        <v>-236</v>
      </c>
      <c r="F55" s="57"/>
      <c r="G55" s="9">
        <v>-320</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111</v>
      </c>
      <c r="C58" s="9">
        <v>-0.55000000000000004</v>
      </c>
      <c r="D58" s="63"/>
      <c r="E58" s="9">
        <v>0</v>
      </c>
      <c r="F58" s="57"/>
      <c r="G58" s="9">
        <v>-1.1000000000000001</v>
      </c>
      <c r="H58" s="95"/>
    </row>
    <row r="59" spans="2:8" ht="13.5" customHeight="1" x14ac:dyDescent="0.2">
      <c r="B59" s="27" t="s">
        <v>26</v>
      </c>
      <c r="C59" s="30">
        <v>349.20738868893784</v>
      </c>
      <c r="D59" s="64"/>
      <c r="E59" s="30">
        <v>223</v>
      </c>
      <c r="F59" s="64"/>
      <c r="G59" s="30">
        <v>408.88991677535489</v>
      </c>
      <c r="H59" s="64"/>
    </row>
    <row r="60" spans="2:8" ht="13.5" customHeight="1" x14ac:dyDescent="0.2">
      <c r="B60" s="25" t="s">
        <v>27</v>
      </c>
      <c r="C60" s="9">
        <v>-105.25447603492435</v>
      </c>
      <c r="D60" s="63"/>
      <c r="E60" s="9">
        <v>-76</v>
      </c>
      <c r="F60" s="57"/>
      <c r="G60" s="9">
        <v>-138.98168271194317</v>
      </c>
      <c r="H60" s="95"/>
    </row>
    <row r="61" spans="2:8" ht="13.5" customHeight="1" x14ac:dyDescent="0.2">
      <c r="B61" s="27" t="s">
        <v>28</v>
      </c>
      <c r="C61" s="30">
        <v>233.96895042158835</v>
      </c>
      <c r="D61" s="64"/>
      <c r="E61" s="30">
        <v>147</v>
      </c>
      <c r="F61" s="64"/>
      <c r="G61" s="30">
        <v>269.90823406341173</v>
      </c>
      <c r="H61" s="64"/>
    </row>
    <row r="62" spans="2:8" ht="13.5" customHeight="1" x14ac:dyDescent="0.2">
      <c r="B62" s="25"/>
      <c r="C62" s="8"/>
      <c r="D62" s="63"/>
      <c r="E62" s="8"/>
      <c r="F62" s="57"/>
      <c r="G62" s="8"/>
      <c r="H62" s="95"/>
    </row>
    <row r="63" spans="2:8" ht="13.5" customHeight="1" x14ac:dyDescent="0.2">
      <c r="B63" s="27" t="s">
        <v>29</v>
      </c>
      <c r="C63" s="76">
        <v>369.41373280256136</v>
      </c>
      <c r="D63" s="64"/>
      <c r="E63" s="76">
        <v>352.50753902670442</v>
      </c>
      <c r="F63" s="64"/>
      <c r="G63" s="76">
        <v>398</v>
      </c>
      <c r="H63" s="64"/>
    </row>
    <row r="64" spans="2:8" ht="13.5" customHeight="1" x14ac:dyDescent="0.2">
      <c r="B64" s="25" t="s">
        <v>32</v>
      </c>
      <c r="C64" s="83">
        <v>0.19834826857234364</v>
      </c>
      <c r="D64" s="81"/>
      <c r="E64" s="83">
        <v>0.19759391201048454</v>
      </c>
      <c r="F64" s="82"/>
      <c r="G64" s="83">
        <v>0.20933602525585135</v>
      </c>
      <c r="H64" s="102"/>
    </row>
    <row r="65" spans="2:8" x14ac:dyDescent="0.2">
      <c r="B65" s="74" t="s">
        <v>16</v>
      </c>
      <c r="C65" s="133">
        <v>258.65480187881712</v>
      </c>
      <c r="D65" s="124"/>
      <c r="E65" s="133">
        <v>183.51641735589328</v>
      </c>
      <c r="F65" s="124"/>
      <c r="G65" s="133">
        <v>290.52193217127223</v>
      </c>
      <c r="H65" s="124"/>
    </row>
    <row r="66" spans="2:8" x14ac:dyDescent="0.2">
      <c r="B66" s="132" t="s">
        <v>59</v>
      </c>
      <c r="C66" s="136">
        <v>3.1995385525334012</v>
      </c>
      <c r="D66" s="135"/>
      <c r="E66" s="136">
        <v>2.798058113821829</v>
      </c>
      <c r="F66" s="135"/>
      <c r="G66" s="136">
        <v>3.8083370385297504</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11" t="s">
        <v>40</v>
      </c>
      <c r="C71" s="211"/>
      <c r="D71" s="211"/>
      <c r="E71" s="211"/>
      <c r="F71" s="211"/>
      <c r="G71" s="211"/>
      <c r="H71" s="211"/>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D67 F13:F67 H13:H67">
    <cfRule type="cellIs" dxfId="19" priority="17" stopIfTrue="1" operator="equal">
      <formula>-1</formula>
    </cfRule>
    <cfRule type="cellIs" dxfId="18" priority="1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0" t="s">
        <v>81</v>
      </c>
      <c r="C2" s="210"/>
      <c r="D2" s="210"/>
      <c r="E2" s="210"/>
      <c r="F2" s="210"/>
      <c r="G2" s="210"/>
      <c r="H2" s="210"/>
    </row>
    <row r="3" spans="2:8" ht="18.75" thickBot="1" x14ac:dyDescent="0.3">
      <c r="B3" s="205"/>
      <c r="C3" s="205"/>
      <c r="D3" s="205"/>
      <c r="E3" s="205"/>
      <c r="F3" s="205"/>
      <c r="G3" s="205"/>
      <c r="H3" s="205"/>
    </row>
    <row r="4" spans="2:8" ht="19.5" thickTop="1" thickBot="1" x14ac:dyDescent="0.3">
      <c r="B4" s="90" t="s">
        <v>39</v>
      </c>
      <c r="C4" s="142"/>
      <c r="D4" s="142"/>
      <c r="E4" s="143"/>
      <c r="F4" s="143"/>
      <c r="G4" s="143"/>
      <c r="H4" s="14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15" t="s">
        <v>82</v>
      </c>
      <c r="D8" s="217"/>
      <c r="E8" s="215" t="s">
        <v>83</v>
      </c>
      <c r="F8" s="217"/>
      <c r="G8" s="215" t="s">
        <v>84</v>
      </c>
      <c r="H8" s="213"/>
    </row>
    <row r="9" spans="2:8" ht="19.5" customHeight="1" x14ac:dyDescent="0.2">
      <c r="C9" s="216"/>
      <c r="D9" s="218"/>
      <c r="E9" s="216"/>
      <c r="F9" s="218"/>
      <c r="G9" s="216"/>
      <c r="H9" s="214"/>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231000</v>
      </c>
      <c r="D14" s="141"/>
      <c r="E14" s="13">
        <v>105300.00000000001</v>
      </c>
      <c r="F14" s="141"/>
      <c r="G14" s="13">
        <v>330000</v>
      </c>
      <c r="H14" s="95"/>
    </row>
    <row r="15" spans="2:8" ht="13.5" customHeight="1" x14ac:dyDescent="0.2">
      <c r="B15" s="25" t="s">
        <v>4</v>
      </c>
      <c r="C15" s="13">
        <v>1769550</v>
      </c>
      <c r="D15" s="57"/>
      <c r="E15" s="13">
        <v>1677000</v>
      </c>
      <c r="F15" s="57"/>
      <c r="G15" s="13">
        <v>1899100.0000000002</v>
      </c>
      <c r="H15" s="95"/>
    </row>
    <row r="16" spans="2:8" ht="13.5" customHeight="1" x14ac:dyDescent="0.2">
      <c r="B16" s="27" t="s">
        <v>0</v>
      </c>
      <c r="C16" s="15">
        <v>2004400.0000000002</v>
      </c>
      <c r="D16" s="58"/>
      <c r="E16" s="15">
        <v>1918000</v>
      </c>
      <c r="F16" s="58"/>
      <c r="G16" s="15">
        <v>2081400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1617900</v>
      </c>
      <c r="D19" s="57"/>
      <c r="E19" s="13">
        <v>1570500</v>
      </c>
      <c r="F19" s="57"/>
      <c r="G19" s="13">
        <v>1669900</v>
      </c>
      <c r="H19" s="95"/>
    </row>
    <row r="20" spans="2:8" ht="13.5" customHeight="1" x14ac:dyDescent="0.2">
      <c r="B20" s="25" t="s">
        <v>7</v>
      </c>
      <c r="C20" s="13">
        <v>43350</v>
      </c>
      <c r="D20" s="57"/>
      <c r="E20" s="13">
        <v>39500</v>
      </c>
      <c r="F20" s="57"/>
      <c r="G20" s="13">
        <v>1322899.9999999998</v>
      </c>
      <c r="H20" s="95"/>
    </row>
    <row r="21" spans="2:8" ht="13.5" customHeight="1" x14ac:dyDescent="0.2">
      <c r="B21" s="27" t="s">
        <v>8</v>
      </c>
      <c r="C21" s="15">
        <v>1659139.2607499999</v>
      </c>
      <c r="D21" s="58"/>
      <c r="E21" s="15">
        <v>1613200</v>
      </c>
      <c r="F21" s="58"/>
      <c r="G21" s="15">
        <v>2992800</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1313500</v>
      </c>
      <c r="D24" s="57"/>
      <c r="E24" s="13">
        <v>1080874.5000000002</v>
      </c>
      <c r="F24" s="57"/>
      <c r="G24" s="13">
        <v>1364800</v>
      </c>
      <c r="H24" s="95"/>
    </row>
    <row r="25" spans="2:8" ht="13.5" customHeight="1" x14ac:dyDescent="0.2">
      <c r="B25" s="25" t="s">
        <v>11</v>
      </c>
      <c r="C25" s="13">
        <v>17325</v>
      </c>
      <c r="D25" s="57"/>
      <c r="E25" s="13">
        <v>15000</v>
      </c>
      <c r="F25" s="57"/>
      <c r="G25" s="13">
        <v>19200</v>
      </c>
      <c r="H25" s="95"/>
    </row>
    <row r="26" spans="2:8" ht="13.5" customHeight="1" x14ac:dyDescent="0.2">
      <c r="B26" s="27" t="s">
        <v>12</v>
      </c>
      <c r="C26" s="15">
        <v>1299000</v>
      </c>
      <c r="D26" s="58"/>
      <c r="E26" s="15">
        <v>1097874.5000000002</v>
      </c>
      <c r="F26" s="58"/>
      <c r="G26" s="15">
        <v>1375000</v>
      </c>
      <c r="H26" s="96"/>
    </row>
    <row r="27" spans="2:8" ht="13.5" customHeight="1" x14ac:dyDescent="0.2">
      <c r="B27" s="25"/>
      <c r="C27" s="14"/>
      <c r="D27" s="57"/>
      <c r="E27" s="14"/>
      <c r="F27" s="57"/>
      <c r="G27" s="14"/>
      <c r="H27" s="95"/>
    </row>
    <row r="28" spans="2:8" ht="13.5" customHeight="1" x14ac:dyDescent="0.2">
      <c r="B28" s="27" t="s">
        <v>30</v>
      </c>
      <c r="C28" s="16">
        <v>4926000</v>
      </c>
      <c r="D28" s="58"/>
      <c r="E28" s="16">
        <v>4804674.5</v>
      </c>
      <c r="F28" s="58"/>
      <c r="G28" s="16">
        <v>6415850</v>
      </c>
      <c r="H28" s="96"/>
    </row>
    <row r="29" spans="2:8" x14ac:dyDescent="0.2">
      <c r="B29" s="28" t="s">
        <v>13</v>
      </c>
      <c r="C29" s="19">
        <v>1185761.2128360809</v>
      </c>
      <c r="D29" s="59"/>
      <c r="E29" s="19">
        <v>1036454.9999999999</v>
      </c>
      <c r="F29" s="59"/>
      <c r="G29" s="19">
        <v>1250000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99</v>
      </c>
      <c r="C35" s="9"/>
      <c r="D35" s="63"/>
      <c r="E35" s="9"/>
      <c r="F35" s="57"/>
      <c r="G35" s="9"/>
      <c r="H35" s="95"/>
    </row>
    <row r="36" spans="2:10" ht="13.5" customHeight="1" x14ac:dyDescent="0.2">
      <c r="B36" s="187" t="s">
        <v>95</v>
      </c>
      <c r="C36" s="9">
        <v>553.19211543387712</v>
      </c>
      <c r="D36" s="63"/>
      <c r="E36" s="9">
        <v>533.5</v>
      </c>
      <c r="F36" s="57"/>
      <c r="G36" s="9">
        <v>577.94321715325998</v>
      </c>
      <c r="H36" s="95"/>
    </row>
    <row r="37" spans="2:10" ht="13.5" customHeight="1" x14ac:dyDescent="0.2">
      <c r="B37" s="187" t="s">
        <v>96</v>
      </c>
      <c r="C37" s="9">
        <v>597.20399999999995</v>
      </c>
      <c r="D37" s="63"/>
      <c r="E37" s="9">
        <v>591.53958</v>
      </c>
      <c r="F37" s="57"/>
      <c r="G37" s="9">
        <v>620.59524367728011</v>
      </c>
      <c r="H37" s="95"/>
    </row>
    <row r="38" spans="2:10" ht="13.5" customHeight="1" x14ac:dyDescent="0.2">
      <c r="B38" s="187" t="s">
        <v>97</v>
      </c>
      <c r="C38" s="9">
        <v>246.1460139476973</v>
      </c>
      <c r="D38" s="63"/>
      <c r="E38" s="9">
        <v>220.68630025906924</v>
      </c>
      <c r="F38" s="57"/>
      <c r="G38" s="9">
        <v>251.7</v>
      </c>
      <c r="H38" s="95"/>
    </row>
    <row r="39" spans="2:10" s="189" customFormat="1" ht="13.5" customHeight="1" x14ac:dyDescent="0.2">
      <c r="B39" s="188" t="s">
        <v>102</v>
      </c>
      <c r="C39" s="190">
        <v>1391.1040838590691</v>
      </c>
      <c r="D39" s="65"/>
      <c r="E39" s="190">
        <v>1360.0881601778278</v>
      </c>
      <c r="F39" s="67"/>
      <c r="G39" s="190">
        <v>1447.9997750868524</v>
      </c>
      <c r="H39" s="100"/>
    </row>
    <row r="40" spans="2:10" ht="13.5" customHeight="1" x14ac:dyDescent="0.2">
      <c r="B40" s="187" t="s">
        <v>98</v>
      </c>
      <c r="C40" s="9">
        <v>227.8458</v>
      </c>
      <c r="D40" s="63"/>
      <c r="E40" s="9">
        <v>221.3</v>
      </c>
      <c r="F40" s="57"/>
      <c r="G40" s="9">
        <v>247.35742773007939</v>
      </c>
      <c r="H40" s="95"/>
    </row>
    <row r="41" spans="2:10" s="189" customFormat="1" ht="13.5" customHeight="1" x14ac:dyDescent="0.2">
      <c r="B41" s="188" t="s">
        <v>103</v>
      </c>
      <c r="C41" s="190">
        <v>1622.4012254590691</v>
      </c>
      <c r="D41" s="65"/>
      <c r="E41" s="190">
        <v>1585.0209952122491</v>
      </c>
      <c r="F41" s="67"/>
      <c r="G41" s="190">
        <v>1695.3572028169319</v>
      </c>
      <c r="H41" s="100"/>
    </row>
    <row r="42" spans="2:10" ht="13.5" customHeight="1" x14ac:dyDescent="0.2">
      <c r="B42" s="187" t="s">
        <v>14</v>
      </c>
      <c r="C42" s="9">
        <v>123.44445879133173</v>
      </c>
      <c r="D42" s="63"/>
      <c r="E42" s="9">
        <v>105.45</v>
      </c>
      <c r="F42" s="57"/>
      <c r="G42" s="9">
        <v>153.44999999999999</v>
      </c>
      <c r="H42" s="95"/>
    </row>
    <row r="43" spans="2:10" ht="13.5" customHeight="1" x14ac:dyDescent="0.2">
      <c r="B43" s="187" t="s">
        <v>100</v>
      </c>
      <c r="C43" s="9">
        <v>160</v>
      </c>
      <c r="D43" s="63"/>
      <c r="E43" s="9">
        <v>152.73599999999999</v>
      </c>
      <c r="F43" s="57"/>
      <c r="G43" s="9">
        <v>192.27864188510449</v>
      </c>
      <c r="H43" s="95"/>
      <c r="J43" s="40"/>
    </row>
    <row r="44" spans="2:10" ht="13.5" customHeight="1" x14ac:dyDescent="0.2">
      <c r="B44" s="27" t="s">
        <v>17</v>
      </c>
      <c r="C44" s="30">
        <v>1918.8986664605536</v>
      </c>
      <c r="D44" s="64"/>
      <c r="E44" s="30">
        <v>1831</v>
      </c>
      <c r="F44" s="58"/>
      <c r="G44" s="30">
        <v>1990.6017052434413</v>
      </c>
      <c r="H44" s="96"/>
    </row>
    <row r="45" spans="2:10" ht="13.5" customHeight="1" x14ac:dyDescent="0.2">
      <c r="B45" s="25"/>
      <c r="C45" s="8"/>
      <c r="D45" s="63"/>
      <c r="E45" s="8"/>
      <c r="F45" s="57"/>
      <c r="G45" s="8"/>
      <c r="H45" s="95"/>
    </row>
    <row r="46" spans="2:10" ht="13.5" customHeight="1" x14ac:dyDescent="0.2">
      <c r="B46" s="26" t="s">
        <v>18</v>
      </c>
      <c r="C46" s="4">
        <v>1918.8986664605536</v>
      </c>
      <c r="D46" s="65"/>
      <c r="E46" s="4">
        <v>1831</v>
      </c>
      <c r="F46" s="67"/>
      <c r="G46" s="4">
        <v>1990.6017052434413</v>
      </c>
      <c r="H46" s="100"/>
    </row>
    <row r="47" spans="2:10" ht="13.5" customHeight="1" x14ac:dyDescent="0.2">
      <c r="B47" s="25" t="s">
        <v>21</v>
      </c>
      <c r="C47" s="9">
        <v>-903.24110732065822</v>
      </c>
      <c r="D47" s="63"/>
      <c r="E47" s="9">
        <v>-878</v>
      </c>
      <c r="F47" s="57"/>
      <c r="G47" s="9">
        <v>-740.1105387774046</v>
      </c>
      <c r="H47" s="95"/>
    </row>
    <row r="48" spans="2:10" ht="18.75" customHeight="1" x14ac:dyDescent="0.2">
      <c r="B48" s="27" t="s">
        <v>22</v>
      </c>
      <c r="C48" s="30">
        <v>1015.6575591398954</v>
      </c>
      <c r="D48" s="122"/>
      <c r="E48" s="30">
        <v>953</v>
      </c>
      <c r="F48" s="123"/>
      <c r="G48" s="30">
        <v>1250.4911664660367</v>
      </c>
      <c r="H48" s="124"/>
    </row>
    <row r="49" spans="2:8" ht="18.75" customHeight="1" x14ac:dyDescent="0.2">
      <c r="B49" s="26" t="s">
        <v>23</v>
      </c>
      <c r="C49" s="5">
        <v>0.52929191983508739</v>
      </c>
      <c r="D49" s="127"/>
      <c r="E49" s="5">
        <v>0.5204806116876024</v>
      </c>
      <c r="F49" s="128"/>
      <c r="G49" s="5">
        <v>0.62819757622638406</v>
      </c>
      <c r="H49" s="129"/>
    </row>
    <row r="50" spans="2:8" ht="13.5" customHeight="1" x14ac:dyDescent="0.2">
      <c r="B50" s="31" t="s">
        <v>1</v>
      </c>
      <c r="C50" s="32">
        <v>-384.23457999999994</v>
      </c>
      <c r="D50" s="66"/>
      <c r="E50" s="32">
        <v>-354.18809473502017</v>
      </c>
      <c r="F50" s="71"/>
      <c r="G50" s="32">
        <v>-514.01754470446565</v>
      </c>
      <c r="H50" s="101"/>
    </row>
    <row r="51" spans="2:8" ht="13.5" customHeight="1" x14ac:dyDescent="0.2">
      <c r="B51" s="25" t="s">
        <v>19</v>
      </c>
      <c r="C51" s="9">
        <v>-8.3150000000000013</v>
      </c>
      <c r="D51" s="63"/>
      <c r="E51" s="9">
        <v>0</v>
      </c>
      <c r="F51" s="57"/>
      <c r="G51" s="9">
        <v>-13.5</v>
      </c>
      <c r="H51" s="95"/>
    </row>
    <row r="52" spans="2:8" ht="13.5" customHeight="1" x14ac:dyDescent="0.2">
      <c r="B52" s="25" t="s">
        <v>20</v>
      </c>
      <c r="C52" s="9">
        <v>0</v>
      </c>
      <c r="D52" s="63"/>
      <c r="E52" s="9">
        <v>0</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628.99589342928584</v>
      </c>
      <c r="D54" s="64"/>
      <c r="E54" s="52">
        <v>549</v>
      </c>
      <c r="F54" s="58"/>
      <c r="G54" s="52">
        <v>728.16262176157102</v>
      </c>
      <c r="H54" s="96"/>
    </row>
    <row r="55" spans="2:8" ht="13.5" customHeight="1" x14ac:dyDescent="0.2">
      <c r="B55" s="25" t="s">
        <v>25</v>
      </c>
      <c r="C55" s="9">
        <v>-243.71391420626387</v>
      </c>
      <c r="D55" s="63"/>
      <c r="E55" s="9">
        <v>-236</v>
      </c>
      <c r="F55" s="57"/>
      <c r="G55" s="9">
        <v>-312</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111</v>
      </c>
      <c r="C58" s="9">
        <v>-0.55000000000000004</v>
      </c>
      <c r="D58" s="63"/>
      <c r="E58" s="9">
        <v>0</v>
      </c>
      <c r="F58" s="57"/>
      <c r="G58" s="9">
        <v>-1.1000000000000001</v>
      </c>
      <c r="H58" s="95"/>
    </row>
    <row r="59" spans="2:8" ht="13.5" customHeight="1" x14ac:dyDescent="0.2">
      <c r="B59" s="27" t="s">
        <v>26</v>
      </c>
      <c r="C59" s="30">
        <v>381.856074531503</v>
      </c>
      <c r="D59" s="64"/>
      <c r="E59" s="30">
        <v>237</v>
      </c>
      <c r="F59" s="64"/>
      <c r="G59" s="30">
        <v>454.55343963930841</v>
      </c>
      <c r="H59" s="64"/>
    </row>
    <row r="60" spans="2:8" ht="13.5" customHeight="1" x14ac:dyDescent="0.2">
      <c r="B60" s="25" t="s">
        <v>27</v>
      </c>
      <c r="C60" s="9">
        <v>-124.04460220745938</v>
      </c>
      <c r="D60" s="63"/>
      <c r="E60" s="9">
        <v>-80</v>
      </c>
      <c r="F60" s="57"/>
      <c r="G60" s="9">
        <v>-154.50271413340096</v>
      </c>
      <c r="H60" s="95"/>
    </row>
    <row r="61" spans="2:8" ht="13.5" customHeight="1" x14ac:dyDescent="0.2">
      <c r="B61" s="27" t="s">
        <v>28</v>
      </c>
      <c r="C61" s="30">
        <v>261.68513291596696</v>
      </c>
      <c r="D61" s="64"/>
      <c r="E61" s="30">
        <v>157</v>
      </c>
      <c r="F61" s="64"/>
      <c r="G61" s="30">
        <v>300.05072550590745</v>
      </c>
      <c r="H61" s="64"/>
    </row>
    <row r="62" spans="2:8" ht="13.5" customHeight="1" x14ac:dyDescent="0.2">
      <c r="B62" s="25"/>
      <c r="C62" s="8"/>
      <c r="D62" s="63"/>
      <c r="E62" s="8"/>
      <c r="F62" s="57"/>
      <c r="G62" s="8"/>
      <c r="H62" s="95"/>
    </row>
    <row r="63" spans="2:8" ht="13.5" customHeight="1" x14ac:dyDescent="0.2">
      <c r="B63" s="27" t="s">
        <v>29</v>
      </c>
      <c r="C63" s="76">
        <v>370.28253653988969</v>
      </c>
      <c r="D63" s="64"/>
      <c r="E63" s="76">
        <v>332.44030515525208</v>
      </c>
      <c r="F63" s="64"/>
      <c r="G63" s="76">
        <v>464.84520817748523</v>
      </c>
      <c r="H63" s="64"/>
    </row>
    <row r="64" spans="2:8" ht="13.5" customHeight="1" x14ac:dyDescent="0.2">
      <c r="B64" s="25" t="s">
        <v>32</v>
      </c>
      <c r="C64" s="83">
        <v>0.19296617534415358</v>
      </c>
      <c r="D64" s="81"/>
      <c r="E64" s="83">
        <v>0.18156215464514039</v>
      </c>
      <c r="F64" s="82"/>
      <c r="G64" s="83">
        <v>0.23351994874365731</v>
      </c>
      <c r="H64" s="102"/>
    </row>
    <row r="65" spans="2:8" x14ac:dyDescent="0.2">
      <c r="B65" s="74" t="s">
        <v>16</v>
      </c>
      <c r="C65" s="133">
        <v>273.42919021338332</v>
      </c>
      <c r="D65" s="124"/>
      <c r="E65" s="133">
        <v>252</v>
      </c>
      <c r="F65" s="124"/>
      <c r="G65" s="133">
        <v>369.08120964279442</v>
      </c>
      <c r="H65" s="124"/>
    </row>
    <row r="66" spans="2:8" x14ac:dyDescent="0.2">
      <c r="B66" s="132" t="s">
        <v>59</v>
      </c>
      <c r="C66" s="136">
        <v>3.1</v>
      </c>
      <c r="D66" s="135"/>
      <c r="E66" s="136">
        <v>2.4728825925653211</v>
      </c>
      <c r="F66" s="135"/>
      <c r="G66" s="136">
        <v>3.6165764925827855</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11" t="s">
        <v>40</v>
      </c>
      <c r="C71" s="211"/>
      <c r="D71" s="211"/>
      <c r="E71" s="211"/>
      <c r="F71" s="211"/>
      <c r="G71" s="211"/>
      <c r="H71" s="211"/>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D67 F13:F67 H13:H67">
    <cfRule type="cellIs" dxfId="17" priority="17" stopIfTrue="1" operator="equal">
      <formula>-1</formula>
    </cfRule>
    <cfRule type="cellIs" dxfId="16" priority="1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0" t="s">
        <v>131</v>
      </c>
      <c r="C2" s="210"/>
      <c r="D2" s="210"/>
      <c r="E2" s="210"/>
      <c r="F2" s="210"/>
      <c r="G2" s="210"/>
      <c r="H2" s="210"/>
    </row>
    <row r="3" spans="2:8" ht="18.75" thickBot="1" x14ac:dyDescent="0.3">
      <c r="B3" s="205"/>
      <c r="C3" s="205"/>
      <c r="D3" s="205"/>
      <c r="E3" s="205"/>
      <c r="F3" s="205"/>
      <c r="G3" s="205"/>
      <c r="H3" s="205"/>
    </row>
    <row r="4" spans="2:8" ht="19.5" thickTop="1" thickBot="1" x14ac:dyDescent="0.3">
      <c r="B4" s="90" t="s">
        <v>39</v>
      </c>
      <c r="C4" s="202"/>
      <c r="D4" s="202"/>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15" t="s">
        <v>67</v>
      </c>
      <c r="D8" s="217"/>
      <c r="E8" s="215" t="s">
        <v>66</v>
      </c>
      <c r="F8" s="217"/>
      <c r="G8" s="215" t="s">
        <v>65</v>
      </c>
      <c r="H8" s="213"/>
    </row>
    <row r="9" spans="2:8" ht="19.5" customHeight="1" x14ac:dyDescent="0.2">
      <c r="C9" s="216"/>
      <c r="D9" s="218"/>
      <c r="E9" s="216"/>
      <c r="F9" s="218"/>
      <c r="G9" s="216"/>
      <c r="H9" s="214"/>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264300</v>
      </c>
      <c r="D14" s="141"/>
      <c r="E14" s="13">
        <v>152755.90018248543</v>
      </c>
      <c r="F14" s="141"/>
      <c r="G14" s="13">
        <v>320000</v>
      </c>
      <c r="H14" s="95"/>
    </row>
    <row r="15" spans="2:8" ht="13.5" customHeight="1" x14ac:dyDescent="0.2">
      <c r="B15" s="25" t="s">
        <v>4</v>
      </c>
      <c r="C15" s="13">
        <v>1748967.4669999997</v>
      </c>
      <c r="D15" s="57"/>
      <c r="E15" s="13">
        <v>1650600</v>
      </c>
      <c r="F15" s="57"/>
      <c r="G15" s="13">
        <v>1882797.0998175149</v>
      </c>
      <c r="H15" s="95"/>
    </row>
    <row r="16" spans="2:8" ht="13.5" customHeight="1" x14ac:dyDescent="0.2">
      <c r="B16" s="27" t="s">
        <v>0</v>
      </c>
      <c r="C16" s="15">
        <v>2033136.3670000001</v>
      </c>
      <c r="D16" s="58"/>
      <c r="E16" s="15">
        <v>1923900</v>
      </c>
      <c r="F16" s="58"/>
      <c r="G16" s="15">
        <v>2075100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1587200.5472869896</v>
      </c>
      <c r="D19" s="57"/>
      <c r="E19" s="13">
        <v>1567900</v>
      </c>
      <c r="F19" s="57"/>
      <c r="G19" s="13">
        <v>1589900</v>
      </c>
      <c r="H19" s="95"/>
    </row>
    <row r="20" spans="2:8" ht="13.5" customHeight="1" x14ac:dyDescent="0.2">
      <c r="B20" s="25" t="s">
        <v>7</v>
      </c>
      <c r="C20" s="13">
        <v>41550</v>
      </c>
      <c r="D20" s="57"/>
      <c r="E20" s="13">
        <v>39600</v>
      </c>
      <c r="F20" s="57"/>
      <c r="G20" s="13">
        <v>43580.000000000029</v>
      </c>
      <c r="H20" s="95"/>
    </row>
    <row r="21" spans="2:8" ht="13.5" customHeight="1" x14ac:dyDescent="0.2">
      <c r="B21" s="27" t="s">
        <v>8</v>
      </c>
      <c r="C21" s="15">
        <v>1629152.5472869896</v>
      </c>
      <c r="D21" s="58"/>
      <c r="E21" s="15">
        <v>1607500</v>
      </c>
      <c r="F21" s="58"/>
      <c r="G21" s="15">
        <v>1631576</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1263966.8374999999</v>
      </c>
      <c r="D24" s="57"/>
      <c r="E24" s="13">
        <v>1223700</v>
      </c>
      <c r="F24" s="57"/>
      <c r="G24" s="13">
        <v>1273700</v>
      </c>
      <c r="H24" s="95"/>
    </row>
    <row r="25" spans="2:8" ht="13.5" customHeight="1" x14ac:dyDescent="0.2">
      <c r="B25" s="25" t="s">
        <v>11</v>
      </c>
      <c r="C25" s="13">
        <v>17500</v>
      </c>
      <c r="D25" s="57"/>
      <c r="E25" s="13">
        <v>14000</v>
      </c>
      <c r="F25" s="57"/>
      <c r="G25" s="13">
        <v>17917.200000000004</v>
      </c>
      <c r="H25" s="95"/>
    </row>
    <row r="26" spans="2:8" ht="13.5" customHeight="1" x14ac:dyDescent="0.2">
      <c r="B26" s="27" t="s">
        <v>12</v>
      </c>
      <c r="C26" s="15">
        <v>1280925.4375</v>
      </c>
      <c r="D26" s="58"/>
      <c r="E26" s="15">
        <v>1241500</v>
      </c>
      <c r="F26" s="58"/>
      <c r="G26" s="15">
        <v>1291500</v>
      </c>
      <c r="H26" s="96"/>
    </row>
    <row r="27" spans="2:8" ht="13.5" customHeight="1" x14ac:dyDescent="0.2">
      <c r="B27" s="25"/>
      <c r="C27" s="14"/>
      <c r="D27" s="57"/>
      <c r="E27" s="14"/>
      <c r="F27" s="57"/>
      <c r="G27" s="14"/>
      <c r="H27" s="95"/>
    </row>
    <row r="28" spans="2:8" ht="13.5" customHeight="1" x14ac:dyDescent="0.2">
      <c r="B28" s="27" t="s">
        <v>30</v>
      </c>
      <c r="C28" s="16">
        <v>4922172.3367869891</v>
      </c>
      <c r="D28" s="58"/>
      <c r="E28" s="16">
        <v>4844300</v>
      </c>
      <c r="F28" s="58"/>
      <c r="G28" s="16">
        <v>4997000</v>
      </c>
      <c r="H28" s="96"/>
    </row>
    <row r="29" spans="2:8" x14ac:dyDescent="0.2">
      <c r="B29" s="28" t="s">
        <v>13</v>
      </c>
      <c r="C29" s="19">
        <v>4259900</v>
      </c>
      <c r="D29" s="59"/>
      <c r="E29" s="19">
        <v>4074500</v>
      </c>
      <c r="F29" s="59"/>
      <c r="G29" s="19">
        <v>4430300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99</v>
      </c>
      <c r="C35" s="9"/>
      <c r="D35" s="63"/>
      <c r="E35" s="9"/>
      <c r="F35" s="57"/>
      <c r="G35" s="9"/>
      <c r="H35" s="95"/>
    </row>
    <row r="36" spans="2:10" ht="13.5" customHeight="1" x14ac:dyDescent="0.2">
      <c r="B36" s="187" t="s">
        <v>95</v>
      </c>
      <c r="C36" s="9">
        <v>554.88114496737455</v>
      </c>
      <c r="D36" s="63"/>
      <c r="E36" s="9">
        <v>529.4</v>
      </c>
      <c r="F36" s="57"/>
      <c r="G36" s="9">
        <v>560.57480308371976</v>
      </c>
      <c r="H36" s="95"/>
    </row>
    <row r="37" spans="2:10" ht="13.5" customHeight="1" x14ac:dyDescent="0.2">
      <c r="B37" s="187" t="s">
        <v>96</v>
      </c>
      <c r="C37" s="9">
        <v>577.87388268735799</v>
      </c>
      <c r="D37" s="63"/>
      <c r="E37" s="9">
        <v>564.4</v>
      </c>
      <c r="F37" s="57"/>
      <c r="G37" s="9">
        <v>606.20000000000005</v>
      </c>
      <c r="H37" s="95"/>
    </row>
    <row r="38" spans="2:10" ht="13.5" customHeight="1" x14ac:dyDescent="0.2">
      <c r="B38" s="187" t="s">
        <v>97</v>
      </c>
      <c r="C38" s="9">
        <v>243.19812887119159</v>
      </c>
      <c r="D38" s="63"/>
      <c r="E38" s="9">
        <v>220.30717031411274</v>
      </c>
      <c r="F38" s="57"/>
      <c r="G38" s="9">
        <v>246.02959248140573</v>
      </c>
      <c r="H38" s="95"/>
    </row>
    <row r="39" spans="2:10" s="189" customFormat="1" ht="13.5" customHeight="1" x14ac:dyDescent="0.2">
      <c r="B39" s="188" t="s">
        <v>102</v>
      </c>
      <c r="C39" s="190">
        <v>1367.1499999999999</v>
      </c>
      <c r="D39" s="65"/>
      <c r="E39" s="190">
        <v>1359.4688590326482</v>
      </c>
      <c r="F39" s="67"/>
      <c r="G39" s="190">
        <v>1385.4886746034406</v>
      </c>
      <c r="H39" s="100"/>
    </row>
    <row r="40" spans="2:10" ht="13.5" customHeight="1" x14ac:dyDescent="0.2">
      <c r="B40" s="187" t="s">
        <v>98</v>
      </c>
      <c r="C40" s="9">
        <v>917.83278776955581</v>
      </c>
      <c r="D40" s="63"/>
      <c r="E40" s="9">
        <v>503.6</v>
      </c>
      <c r="F40" s="57"/>
      <c r="G40" s="9">
        <v>936.77647129042123</v>
      </c>
      <c r="H40" s="95"/>
    </row>
    <row r="41" spans="2:10" s="189" customFormat="1" ht="13.5" customHeight="1" x14ac:dyDescent="0.2">
      <c r="B41" s="188" t="s">
        <v>103</v>
      </c>
      <c r="C41" s="190">
        <v>2286.8455685970671</v>
      </c>
      <c r="D41" s="65"/>
      <c r="E41" s="190">
        <v>1872</v>
      </c>
      <c r="F41" s="67"/>
      <c r="G41" s="190">
        <v>2296.2453303230695</v>
      </c>
      <c r="H41" s="100"/>
    </row>
    <row r="42" spans="2:10" ht="13.5" customHeight="1" x14ac:dyDescent="0.2">
      <c r="B42" s="187" t="s">
        <v>14</v>
      </c>
      <c r="C42" s="9">
        <v>118.2607824</v>
      </c>
      <c r="D42" s="63"/>
      <c r="E42" s="9">
        <v>114.05472000000002</v>
      </c>
      <c r="F42" s="57"/>
      <c r="G42" s="9">
        <v>127.71132000000001</v>
      </c>
      <c r="H42" s="95"/>
    </row>
    <row r="43" spans="2:10" ht="13.5" customHeight="1" x14ac:dyDescent="0.2">
      <c r="B43" s="187" t="s">
        <v>100</v>
      </c>
      <c r="C43" s="9">
        <v>163.89545625</v>
      </c>
      <c r="D43" s="63"/>
      <c r="E43" s="9">
        <v>152.69999999999999</v>
      </c>
      <c r="F43" s="57"/>
      <c r="G43" s="9">
        <v>543.4</v>
      </c>
      <c r="H43" s="95"/>
      <c r="J43" s="40"/>
    </row>
    <row r="44" spans="2:10" ht="13.5" customHeight="1" x14ac:dyDescent="0.2">
      <c r="B44" s="27" t="s">
        <v>17</v>
      </c>
      <c r="C44" s="30">
        <v>2565.1959868937611</v>
      </c>
      <c r="D44" s="64"/>
      <c r="E44" s="30">
        <v>2393.2958970745804</v>
      </c>
      <c r="F44" s="58"/>
      <c r="G44" s="30">
        <v>2582.2881959066108</v>
      </c>
      <c r="H44" s="96"/>
    </row>
    <row r="45" spans="2:10" ht="13.5" customHeight="1" x14ac:dyDescent="0.2">
      <c r="B45" s="25"/>
      <c r="C45" s="8"/>
      <c r="D45" s="63"/>
      <c r="E45" s="8"/>
      <c r="F45" s="57"/>
      <c r="G45" s="8"/>
      <c r="H45" s="95"/>
    </row>
    <row r="46" spans="2:10" ht="13.5" customHeight="1" x14ac:dyDescent="0.2">
      <c r="B46" s="26" t="s">
        <v>18</v>
      </c>
      <c r="C46" s="4">
        <v>2565.1959868937611</v>
      </c>
      <c r="D46" s="65"/>
      <c r="E46" s="4">
        <v>2393.2958970745804</v>
      </c>
      <c r="F46" s="67"/>
      <c r="G46" s="4">
        <v>2582.2881959066108</v>
      </c>
      <c r="H46" s="100"/>
    </row>
    <row r="47" spans="2:10" ht="13.5" customHeight="1" x14ac:dyDescent="0.2">
      <c r="B47" s="25" t="s">
        <v>21</v>
      </c>
      <c r="C47" s="9">
        <v>-1428.4742622247554</v>
      </c>
      <c r="D47" s="63"/>
      <c r="E47" s="9">
        <v>-1284.295897074581</v>
      </c>
      <c r="F47" s="57"/>
      <c r="G47" s="9">
        <v>-1407.2534638857123</v>
      </c>
      <c r="H47" s="95"/>
    </row>
    <row r="48" spans="2:10" ht="18.75" customHeight="1" x14ac:dyDescent="0.2">
      <c r="B48" s="27" t="s">
        <v>22</v>
      </c>
      <c r="C48" s="30">
        <v>1136.7217246690057</v>
      </c>
      <c r="D48" s="122"/>
      <c r="E48" s="30">
        <v>1108.9999999999993</v>
      </c>
      <c r="F48" s="123"/>
      <c r="G48" s="30">
        <v>1175.0347320208984</v>
      </c>
      <c r="H48" s="124"/>
    </row>
    <row r="49" spans="2:8" ht="18.75" customHeight="1" x14ac:dyDescent="0.2">
      <c r="B49" s="26" t="s">
        <v>23</v>
      </c>
      <c r="C49" s="5">
        <v>0.4431325054603259</v>
      </c>
      <c r="D49" s="127"/>
      <c r="E49" s="5">
        <v>0.46337772164134555</v>
      </c>
      <c r="F49" s="128"/>
      <c r="G49" s="5">
        <v>0.45503624803906045</v>
      </c>
      <c r="H49" s="129"/>
    </row>
    <row r="50" spans="2:8" ht="13.5" customHeight="1" x14ac:dyDescent="0.2">
      <c r="B50" s="31" t="s">
        <v>1</v>
      </c>
      <c r="C50" s="32">
        <v>-520.81602623768742</v>
      </c>
      <c r="D50" s="66"/>
      <c r="E50" s="32">
        <v>-488.84650227404018</v>
      </c>
      <c r="F50" s="71"/>
      <c r="G50" s="32">
        <v>-577.8110721413459</v>
      </c>
      <c r="H50" s="101"/>
    </row>
    <row r="51" spans="2:8" ht="13.5" customHeight="1" x14ac:dyDescent="0.2">
      <c r="B51" s="25" t="s">
        <v>19</v>
      </c>
      <c r="C51" s="9">
        <v>-9.9499999999999993</v>
      </c>
      <c r="D51" s="63"/>
      <c r="E51" s="9">
        <v>0</v>
      </c>
      <c r="F51" s="57"/>
      <c r="G51" s="9">
        <v>-12.855959868937617</v>
      </c>
      <c r="H51" s="95"/>
    </row>
    <row r="52" spans="2:8" ht="13.5" customHeight="1" x14ac:dyDescent="0.2">
      <c r="B52" s="25" t="s">
        <v>20</v>
      </c>
      <c r="C52" s="9">
        <v>-6.7897600000000211E-2</v>
      </c>
      <c r="D52" s="63"/>
      <c r="E52" s="9">
        <v>0</v>
      </c>
      <c r="F52" s="57"/>
      <c r="G52" s="9">
        <v>-40</v>
      </c>
      <c r="H52" s="95"/>
    </row>
    <row r="53" spans="2:8" ht="13.5" customHeight="1" x14ac:dyDescent="0.2">
      <c r="B53" s="25" t="s">
        <v>61</v>
      </c>
      <c r="C53" s="9">
        <v>0</v>
      </c>
      <c r="D53" s="63"/>
      <c r="E53" s="9">
        <v>0</v>
      </c>
      <c r="F53" s="57"/>
      <c r="G53" s="9">
        <v>0</v>
      </c>
      <c r="H53" s="95"/>
    </row>
    <row r="54" spans="2:8" ht="13.5" customHeight="1" x14ac:dyDescent="0.2">
      <c r="B54" s="27" t="s">
        <v>63</v>
      </c>
      <c r="C54" s="52">
        <v>599.0584735319851</v>
      </c>
      <c r="D54" s="64"/>
      <c r="E54" s="52">
        <v>528.59060169453244</v>
      </c>
      <c r="F54" s="58"/>
      <c r="G54" s="52">
        <v>650.59912470295637</v>
      </c>
      <c r="H54" s="96"/>
    </row>
    <row r="55" spans="2:8" ht="13.5" customHeight="1" x14ac:dyDescent="0.2">
      <c r="B55" s="25" t="s">
        <v>25</v>
      </c>
      <c r="C55" s="9">
        <v>-298.96628992927538</v>
      </c>
      <c r="D55" s="63"/>
      <c r="E55" s="9">
        <v>-279.87286856835243</v>
      </c>
      <c r="F55" s="57"/>
      <c r="G55" s="9">
        <v>-355</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111</v>
      </c>
      <c r="C58" s="9">
        <v>0</v>
      </c>
      <c r="D58" s="63"/>
      <c r="E58" s="9">
        <v>0</v>
      </c>
      <c r="F58" s="57"/>
      <c r="G58" s="9">
        <v>0</v>
      </c>
      <c r="H58" s="95"/>
    </row>
    <row r="59" spans="2:8" ht="13.5" customHeight="1" x14ac:dyDescent="0.2">
      <c r="B59" s="27" t="s">
        <v>26</v>
      </c>
      <c r="C59" s="30">
        <v>307.03150340235425</v>
      </c>
      <c r="D59" s="64"/>
      <c r="E59" s="30">
        <v>223.7800000000002</v>
      </c>
      <c r="F59" s="64"/>
      <c r="G59" s="30">
        <v>332.16339397865454</v>
      </c>
      <c r="H59" s="64"/>
    </row>
    <row r="60" spans="2:8" ht="13.5" customHeight="1" x14ac:dyDescent="0.2">
      <c r="B60" s="25" t="s">
        <v>27</v>
      </c>
      <c r="C60" s="9">
        <v>-101.61341387666934</v>
      </c>
      <c r="D60" s="63"/>
      <c r="E60" s="9">
        <v>-82.076851931639354</v>
      </c>
      <c r="F60" s="57"/>
      <c r="G60" s="9">
        <v>-112.93555395274259</v>
      </c>
      <c r="H60" s="95"/>
    </row>
    <row r="61" spans="2:8" ht="13.5" customHeight="1" x14ac:dyDescent="0.2">
      <c r="B61" s="27" t="s">
        <v>28</v>
      </c>
      <c r="C61" s="30">
        <v>208.92558734691107</v>
      </c>
      <c r="D61" s="64"/>
      <c r="E61" s="30">
        <v>130.7800000000002</v>
      </c>
      <c r="F61" s="64"/>
      <c r="G61" s="30">
        <v>221.44050017888802</v>
      </c>
      <c r="H61" s="64"/>
    </row>
    <row r="62" spans="2:8" ht="13.5" customHeight="1" x14ac:dyDescent="0.2">
      <c r="B62" s="25"/>
      <c r="C62" s="8"/>
      <c r="D62" s="63"/>
      <c r="E62" s="8"/>
      <c r="F62" s="57"/>
      <c r="G62" s="8"/>
      <c r="H62" s="95"/>
    </row>
    <row r="63" spans="2:8" ht="13.5" customHeight="1" x14ac:dyDescent="0.2">
      <c r="B63" s="27" t="s">
        <v>29</v>
      </c>
      <c r="C63" s="76">
        <v>581.55170154972711</v>
      </c>
      <c r="D63" s="64"/>
      <c r="E63" s="76">
        <v>355.359656730236</v>
      </c>
      <c r="F63" s="64"/>
      <c r="G63" s="76">
        <v>634.22341272476365</v>
      </c>
      <c r="H63" s="64"/>
    </row>
    <row r="64" spans="2:8" ht="13.5" customHeight="1" x14ac:dyDescent="0.2">
      <c r="B64" s="25" t="s">
        <v>32</v>
      </c>
      <c r="C64" s="83">
        <v>0.22670848719591902</v>
      </c>
      <c r="D64" s="81"/>
      <c r="E64" s="83">
        <v>0.14848128773571462</v>
      </c>
      <c r="F64" s="82"/>
      <c r="G64" s="83">
        <v>0.24560520151473461</v>
      </c>
      <c r="H64" s="102"/>
    </row>
    <row r="65" spans="2:8" x14ac:dyDescent="0.2">
      <c r="B65" s="74" t="s">
        <v>16</v>
      </c>
      <c r="C65" s="133">
        <v>171.48865756716009</v>
      </c>
      <c r="D65" s="124"/>
      <c r="E65" s="133">
        <v>98.628004580694551</v>
      </c>
      <c r="F65" s="124"/>
      <c r="G65" s="133">
        <v>265.68174340179712</v>
      </c>
      <c r="H65" s="124"/>
    </row>
    <row r="66" spans="2:8" x14ac:dyDescent="0.2">
      <c r="B66" s="132" t="s">
        <v>59</v>
      </c>
      <c r="C66" s="136">
        <v>3.9926777925753321</v>
      </c>
      <c r="D66" s="135"/>
      <c r="E66" s="136">
        <v>3.6491825316157755</v>
      </c>
      <c r="F66" s="135"/>
      <c r="G66" s="136">
        <v>4.2333935339760842</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11" t="s">
        <v>40</v>
      </c>
      <c r="C71" s="211"/>
      <c r="D71" s="211"/>
      <c r="E71" s="211"/>
      <c r="F71" s="211"/>
      <c r="G71" s="211"/>
      <c r="H71" s="211"/>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D67 F13:F67 H13:H67">
    <cfRule type="cellIs" dxfId="15" priority="1" stopIfTrue="1" operator="equal">
      <formula>-1</formula>
    </cfRule>
    <cfRule type="cellIs" dxfId="14"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0" t="s">
        <v>130</v>
      </c>
      <c r="C2" s="210"/>
      <c r="D2" s="210"/>
      <c r="E2" s="210"/>
      <c r="F2" s="210"/>
      <c r="G2" s="210"/>
      <c r="H2" s="210"/>
    </row>
    <row r="3" spans="2:8" ht="18.75" thickBot="1" x14ac:dyDescent="0.3">
      <c r="B3" s="205"/>
      <c r="C3" s="205"/>
      <c r="D3" s="205"/>
      <c r="E3" s="205"/>
      <c r="F3" s="205"/>
      <c r="G3" s="205"/>
      <c r="H3" s="205"/>
    </row>
    <row r="4" spans="2:8" ht="19.5" thickTop="1" thickBot="1" x14ac:dyDescent="0.3">
      <c r="B4" s="90" t="s">
        <v>39</v>
      </c>
      <c r="C4" s="202"/>
      <c r="D4" s="202"/>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15" t="s">
        <v>82</v>
      </c>
      <c r="D8" s="217"/>
      <c r="E8" s="215" t="s">
        <v>83</v>
      </c>
      <c r="F8" s="217"/>
      <c r="G8" s="215" t="s">
        <v>84</v>
      </c>
      <c r="H8" s="213"/>
    </row>
    <row r="9" spans="2:8" ht="19.5" customHeight="1" x14ac:dyDescent="0.2">
      <c r="C9" s="216"/>
      <c r="D9" s="218"/>
      <c r="E9" s="216"/>
      <c r="F9" s="218"/>
      <c r="G9" s="216"/>
      <c r="H9" s="214"/>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215001.03999999998</v>
      </c>
      <c r="D14" s="141"/>
      <c r="E14" s="13">
        <v>0</v>
      </c>
      <c r="F14" s="141"/>
      <c r="G14" s="13">
        <v>320000</v>
      </c>
      <c r="H14" s="95"/>
    </row>
    <row r="15" spans="2:8" ht="13.5" customHeight="1" x14ac:dyDescent="0.2">
      <c r="B15" s="25" t="s">
        <v>4</v>
      </c>
      <c r="C15" s="13">
        <v>1779217.2726725</v>
      </c>
      <c r="D15" s="57"/>
      <c r="E15" s="13">
        <v>1665600</v>
      </c>
      <c r="F15" s="57"/>
      <c r="G15" s="13">
        <v>2024244.5000000005</v>
      </c>
      <c r="H15" s="95"/>
    </row>
    <row r="16" spans="2:8" ht="13.5" customHeight="1" x14ac:dyDescent="0.2">
      <c r="B16" s="27" t="s">
        <v>0</v>
      </c>
      <c r="C16" s="15">
        <v>2015668.3126725</v>
      </c>
      <c r="D16" s="58"/>
      <c r="E16" s="15">
        <v>1913900</v>
      </c>
      <c r="F16" s="58"/>
      <c r="G16" s="15">
        <v>2105100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1628173.366431511</v>
      </c>
      <c r="D19" s="57"/>
      <c r="E19" s="13">
        <v>1607900</v>
      </c>
      <c r="F19" s="57"/>
      <c r="G19" s="13">
        <v>1639900</v>
      </c>
      <c r="H19" s="95"/>
    </row>
    <row r="20" spans="2:8" ht="13.5" customHeight="1" x14ac:dyDescent="0.2">
      <c r="B20" s="25" t="s">
        <v>7</v>
      </c>
      <c r="C20" s="13">
        <v>42550</v>
      </c>
      <c r="D20" s="57"/>
      <c r="E20" s="13">
        <v>39600</v>
      </c>
      <c r="F20" s="57"/>
      <c r="G20" s="13">
        <v>43796.000000000029</v>
      </c>
      <c r="H20" s="95"/>
    </row>
    <row r="21" spans="2:8" ht="13.5" customHeight="1" x14ac:dyDescent="0.2">
      <c r="B21" s="27" t="s">
        <v>8</v>
      </c>
      <c r="C21" s="15">
        <v>1671321.366431511</v>
      </c>
      <c r="D21" s="58"/>
      <c r="E21" s="15">
        <v>1647500</v>
      </c>
      <c r="F21" s="58"/>
      <c r="G21" s="15">
        <v>1680700</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1314305.5109999999</v>
      </c>
      <c r="D24" s="57"/>
      <c r="E24" s="13">
        <v>1223700</v>
      </c>
      <c r="F24" s="57"/>
      <c r="G24" s="13">
        <v>1323700</v>
      </c>
      <c r="H24" s="95"/>
    </row>
    <row r="25" spans="2:8" ht="13.5" customHeight="1" x14ac:dyDescent="0.2">
      <c r="B25" s="25" t="s">
        <v>11</v>
      </c>
      <c r="C25" s="13">
        <v>18000</v>
      </c>
      <c r="D25" s="57"/>
      <c r="E25" s="13">
        <v>14000</v>
      </c>
      <c r="F25" s="57"/>
      <c r="G25" s="13">
        <v>18813.060000000009</v>
      </c>
      <c r="H25" s="95"/>
    </row>
    <row r="26" spans="2:8" ht="13.5" customHeight="1" x14ac:dyDescent="0.2">
      <c r="B26" s="27" t="s">
        <v>12</v>
      </c>
      <c r="C26" s="15">
        <v>1331712.0410000002</v>
      </c>
      <c r="D26" s="58"/>
      <c r="E26" s="15">
        <v>1242500</v>
      </c>
      <c r="F26" s="58"/>
      <c r="G26" s="15">
        <v>1342500</v>
      </c>
      <c r="H26" s="96"/>
    </row>
    <row r="27" spans="2:8" ht="13.5" customHeight="1" x14ac:dyDescent="0.2">
      <c r="B27" s="25"/>
      <c r="C27" s="14"/>
      <c r="D27" s="57"/>
      <c r="E27" s="14"/>
      <c r="F27" s="57"/>
      <c r="G27" s="14"/>
      <c r="H27" s="95"/>
    </row>
    <row r="28" spans="2:8" ht="13.5" customHeight="1" x14ac:dyDescent="0.2">
      <c r="B28" s="27" t="s">
        <v>30</v>
      </c>
      <c r="C28" s="16">
        <v>4965856.97</v>
      </c>
      <c r="D28" s="58"/>
      <c r="E28" s="16">
        <v>4927165.9328630222</v>
      </c>
      <c r="F28" s="58"/>
      <c r="G28" s="16">
        <v>5124000</v>
      </c>
      <c r="H28" s="96"/>
    </row>
    <row r="29" spans="2:8" x14ac:dyDescent="0.2">
      <c r="B29" s="28" t="s">
        <v>13</v>
      </c>
      <c r="C29" s="19">
        <v>4335900</v>
      </c>
      <c r="D29" s="59"/>
      <c r="E29" s="19">
        <v>4174500</v>
      </c>
      <c r="F29" s="59"/>
      <c r="G29" s="19">
        <v>4540300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99</v>
      </c>
      <c r="C35" s="9"/>
      <c r="D35" s="63"/>
      <c r="E35" s="9"/>
      <c r="F35" s="57"/>
      <c r="G35" s="9"/>
      <c r="H35" s="95"/>
    </row>
    <row r="36" spans="2:10" ht="13.5" customHeight="1" x14ac:dyDescent="0.2">
      <c r="B36" s="187" t="s">
        <v>95</v>
      </c>
      <c r="C36" s="9">
        <v>559.12138099532615</v>
      </c>
      <c r="D36" s="63"/>
      <c r="E36" s="9">
        <v>535.79999999999995</v>
      </c>
      <c r="F36" s="57"/>
      <c r="G36" s="9">
        <v>573.98381295102581</v>
      </c>
      <c r="H36" s="95"/>
    </row>
    <row r="37" spans="2:10" ht="13.5" customHeight="1" x14ac:dyDescent="0.2">
      <c r="B37" s="187" t="s">
        <v>96</v>
      </c>
      <c r="C37" s="9">
        <v>608.13251198005446</v>
      </c>
      <c r="D37" s="63"/>
      <c r="E37" s="9">
        <v>581.5</v>
      </c>
      <c r="F37" s="57"/>
      <c r="G37" s="9">
        <v>646.9</v>
      </c>
      <c r="H37" s="95"/>
    </row>
    <row r="38" spans="2:10" ht="13.5" customHeight="1" x14ac:dyDescent="0.2">
      <c r="B38" s="187" t="s">
        <v>97</v>
      </c>
      <c r="C38" s="9">
        <v>255.49858055697476</v>
      </c>
      <c r="D38" s="63"/>
      <c r="E38" s="9">
        <v>220.05303856606557</v>
      </c>
      <c r="F38" s="57"/>
      <c r="G38" s="9">
        <v>258.11808303357844</v>
      </c>
      <c r="H38" s="95"/>
    </row>
    <row r="39" spans="2:10" s="189" customFormat="1" ht="13.5" customHeight="1" x14ac:dyDescent="0.2">
      <c r="B39" s="188" t="s">
        <v>102</v>
      </c>
      <c r="C39" s="190">
        <v>1404.4</v>
      </c>
      <c r="D39" s="65"/>
      <c r="E39" s="190">
        <v>1398.7178085481908</v>
      </c>
      <c r="F39" s="67"/>
      <c r="G39" s="190">
        <v>1419.6</v>
      </c>
      <c r="H39" s="100"/>
    </row>
    <row r="40" spans="2:10" ht="13.5" customHeight="1" x14ac:dyDescent="0.2">
      <c r="B40" s="187" t="s">
        <v>98</v>
      </c>
      <c r="C40" s="9">
        <v>944.41761425635173</v>
      </c>
      <c r="D40" s="63"/>
      <c r="E40" s="9">
        <v>508.5</v>
      </c>
      <c r="F40" s="57"/>
      <c r="G40" s="9">
        <v>969.61031800124522</v>
      </c>
      <c r="H40" s="95"/>
    </row>
    <row r="41" spans="2:10" s="189" customFormat="1" ht="13.5" customHeight="1" x14ac:dyDescent="0.2">
      <c r="B41" s="188" t="s">
        <v>103</v>
      </c>
      <c r="C41" s="190">
        <v>2361.0353912371302</v>
      </c>
      <c r="D41" s="65"/>
      <c r="E41" s="190">
        <v>1928.1</v>
      </c>
      <c r="F41" s="67"/>
      <c r="G41" s="190">
        <v>2373.5431025616567</v>
      </c>
      <c r="H41" s="100"/>
    </row>
    <row r="42" spans="2:10" ht="13.5" customHeight="1" x14ac:dyDescent="0.2">
      <c r="B42" s="187" t="s">
        <v>14</v>
      </c>
      <c r="C42" s="9">
        <v>124.413613696</v>
      </c>
      <c r="D42" s="63"/>
      <c r="E42" s="9">
        <v>117.5</v>
      </c>
      <c r="F42" s="57"/>
      <c r="G42" s="9">
        <v>140.48245200000002</v>
      </c>
      <c r="H42" s="95"/>
    </row>
    <row r="43" spans="2:10" ht="13.5" customHeight="1" x14ac:dyDescent="0.2">
      <c r="B43" s="187" t="s">
        <v>100</v>
      </c>
      <c r="C43" s="9">
        <v>169.6989920625</v>
      </c>
      <c r="D43" s="63"/>
      <c r="E43" s="9">
        <v>152.69999999999999</v>
      </c>
      <c r="F43" s="57"/>
      <c r="G43" s="9">
        <v>552.6</v>
      </c>
      <c r="H43" s="95"/>
      <c r="J43" s="40"/>
    </row>
    <row r="44" spans="2:10" ht="13.5" customHeight="1" x14ac:dyDescent="0.2">
      <c r="B44" s="27" t="s">
        <v>17</v>
      </c>
      <c r="C44" s="30">
        <v>2640.6739256704623</v>
      </c>
      <c r="D44" s="64"/>
      <c r="E44" s="30">
        <v>2477.4997128237628</v>
      </c>
      <c r="F44" s="58"/>
      <c r="G44" s="30">
        <v>2678.3117113621302</v>
      </c>
      <c r="H44" s="96"/>
    </row>
    <row r="45" spans="2:10" ht="13.5" customHeight="1" x14ac:dyDescent="0.2">
      <c r="B45" s="25"/>
      <c r="C45" s="8"/>
      <c r="D45" s="63"/>
      <c r="E45" s="8"/>
      <c r="F45" s="57"/>
      <c r="G45" s="8"/>
      <c r="H45" s="95"/>
    </row>
    <row r="46" spans="2:10" ht="13.5" customHeight="1" x14ac:dyDescent="0.2">
      <c r="B46" s="26" t="s">
        <v>18</v>
      </c>
      <c r="C46" s="4">
        <v>2640.6739256704623</v>
      </c>
      <c r="D46" s="65"/>
      <c r="E46" s="4">
        <v>2477.4997128237628</v>
      </c>
      <c r="F46" s="67"/>
      <c r="G46" s="4">
        <v>2678.3117113621302</v>
      </c>
      <c r="H46" s="100"/>
    </row>
    <row r="47" spans="2:10" ht="13.5" customHeight="1" x14ac:dyDescent="0.2">
      <c r="B47" s="25" t="s">
        <v>21</v>
      </c>
      <c r="C47" s="9">
        <v>-1405.8766019132217</v>
      </c>
      <c r="D47" s="63"/>
      <c r="E47" s="9">
        <v>-1337.6997128237631</v>
      </c>
      <c r="F47" s="57"/>
      <c r="G47" s="9">
        <v>-1416.7205176410287</v>
      </c>
      <c r="H47" s="95"/>
    </row>
    <row r="48" spans="2:10" ht="18.75" customHeight="1" x14ac:dyDescent="0.2">
      <c r="B48" s="27" t="s">
        <v>22</v>
      </c>
      <c r="C48" s="30">
        <v>1234.7973237572405</v>
      </c>
      <c r="D48" s="122"/>
      <c r="E48" s="30">
        <v>1139.7999999999997</v>
      </c>
      <c r="F48" s="123"/>
      <c r="G48" s="30">
        <v>1261.5911937211015</v>
      </c>
      <c r="H48" s="124"/>
    </row>
    <row r="49" spans="2:8" ht="18.75" customHeight="1" x14ac:dyDescent="0.2">
      <c r="B49" s="26" t="s">
        <v>23</v>
      </c>
      <c r="C49" s="5">
        <v>0.46760689070829814</v>
      </c>
      <c r="D49" s="127"/>
      <c r="E49" s="5">
        <v>0.46006059823147172</v>
      </c>
      <c r="F49" s="128"/>
      <c r="G49" s="5">
        <v>0.47103971818107909</v>
      </c>
      <c r="H49" s="129"/>
    </row>
    <row r="50" spans="2:8" ht="13.5" customHeight="1" x14ac:dyDescent="0.2">
      <c r="B50" s="31" t="s">
        <v>1</v>
      </c>
      <c r="C50" s="32">
        <v>-529.10485795185059</v>
      </c>
      <c r="D50" s="66"/>
      <c r="E50" s="32">
        <v>-501.92389091023347</v>
      </c>
      <c r="F50" s="71"/>
      <c r="G50" s="32">
        <v>-586.29706185567147</v>
      </c>
      <c r="H50" s="101"/>
    </row>
    <row r="51" spans="2:8" ht="13.5" customHeight="1" x14ac:dyDescent="0.2">
      <c r="B51" s="25" t="s">
        <v>19</v>
      </c>
      <c r="C51" s="9">
        <v>-9.9499999999999993</v>
      </c>
      <c r="D51" s="63"/>
      <c r="E51" s="9">
        <v>0</v>
      </c>
      <c r="F51" s="57"/>
      <c r="G51" s="9">
        <v>-13.364313492808282</v>
      </c>
      <c r="H51" s="95"/>
    </row>
    <row r="52" spans="2:8" ht="13.5" customHeight="1" x14ac:dyDescent="0.2">
      <c r="B52" s="25" t="s">
        <v>20</v>
      </c>
      <c r="C52" s="9">
        <v>-6.9934528000000218E-2</v>
      </c>
      <c r="D52" s="63"/>
      <c r="E52" s="9">
        <v>0</v>
      </c>
      <c r="F52" s="57"/>
      <c r="G52" s="9">
        <v>-25</v>
      </c>
      <c r="H52" s="95"/>
    </row>
    <row r="53" spans="2:8" ht="13.5" customHeight="1" x14ac:dyDescent="0.2">
      <c r="B53" s="25" t="s">
        <v>61</v>
      </c>
      <c r="C53" s="9">
        <v>0</v>
      </c>
      <c r="D53" s="63"/>
      <c r="E53" s="9">
        <v>0</v>
      </c>
      <c r="F53" s="57"/>
      <c r="G53" s="9">
        <v>0</v>
      </c>
      <c r="H53" s="95"/>
    </row>
    <row r="54" spans="2:8" ht="13.5" customHeight="1" x14ac:dyDescent="0.2">
      <c r="B54" s="27" t="s">
        <v>63</v>
      </c>
      <c r="C54" s="52">
        <v>674.26781258438268</v>
      </c>
      <c r="D54" s="64"/>
      <c r="E54" s="52">
        <v>598.69999999999982</v>
      </c>
      <c r="F54" s="58"/>
      <c r="G54" s="52">
        <v>726.09730981071118</v>
      </c>
      <c r="H54" s="96"/>
    </row>
    <row r="55" spans="2:8" ht="13.5" customHeight="1" x14ac:dyDescent="0.2">
      <c r="B55" s="25" t="s">
        <v>25</v>
      </c>
      <c r="C55" s="9">
        <v>-304.44178988229925</v>
      </c>
      <c r="D55" s="63"/>
      <c r="E55" s="9">
        <v>-273.12244567831624</v>
      </c>
      <c r="F55" s="57"/>
      <c r="G55" s="9">
        <v>-344</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111</v>
      </c>
      <c r="C58" s="9">
        <v>0</v>
      </c>
      <c r="D58" s="63"/>
      <c r="E58" s="9">
        <v>0</v>
      </c>
      <c r="F58" s="57"/>
      <c r="G58" s="9">
        <v>0</v>
      </c>
      <c r="H58" s="95"/>
    </row>
    <row r="59" spans="2:8" ht="13.5" customHeight="1" x14ac:dyDescent="0.2">
      <c r="B59" s="27" t="s">
        <v>26</v>
      </c>
      <c r="C59" s="30">
        <v>384.18863961877594</v>
      </c>
      <c r="D59" s="64"/>
      <c r="E59" s="30">
        <v>254.69999999999982</v>
      </c>
      <c r="F59" s="64"/>
      <c r="G59" s="30">
        <v>402.40522808491869</v>
      </c>
      <c r="H59" s="64"/>
    </row>
    <row r="60" spans="2:8" ht="13.5" customHeight="1" x14ac:dyDescent="0.2">
      <c r="B60" s="25" t="s">
        <v>27</v>
      </c>
      <c r="C60" s="9">
        <v>-121.12722919103075</v>
      </c>
      <c r="D60" s="63"/>
      <c r="E60" s="9">
        <v>-102</v>
      </c>
      <c r="F60" s="57"/>
      <c r="G60" s="9">
        <v>-133.19121996090828</v>
      </c>
      <c r="H60" s="95"/>
    </row>
    <row r="61" spans="2:8" ht="13.5" customHeight="1" x14ac:dyDescent="0.2">
      <c r="B61" s="27" t="s">
        <v>28</v>
      </c>
      <c r="C61" s="30">
        <v>255.48322062177991</v>
      </c>
      <c r="D61" s="64"/>
      <c r="E61" s="30">
        <v>152.69999999999982</v>
      </c>
      <c r="F61" s="64"/>
      <c r="G61" s="30">
        <v>286.78618894645143</v>
      </c>
      <c r="H61" s="64"/>
    </row>
    <row r="62" spans="2:8" ht="13.5" customHeight="1" x14ac:dyDescent="0.2">
      <c r="B62" s="25"/>
      <c r="C62" s="8"/>
      <c r="D62" s="63"/>
      <c r="E62" s="8"/>
      <c r="F62" s="57"/>
      <c r="G62" s="8"/>
      <c r="H62" s="95"/>
    </row>
    <row r="63" spans="2:8" ht="13.5" customHeight="1" x14ac:dyDescent="0.2">
      <c r="B63" s="27" t="s">
        <v>29</v>
      </c>
      <c r="C63" s="76">
        <v>575.41850897142899</v>
      </c>
      <c r="D63" s="64"/>
      <c r="E63" s="76">
        <v>339.77063169646198</v>
      </c>
      <c r="F63" s="64"/>
      <c r="G63" s="76">
        <v>595</v>
      </c>
      <c r="H63" s="64"/>
    </row>
    <row r="64" spans="2:8" ht="13.5" customHeight="1" x14ac:dyDescent="0.2">
      <c r="B64" s="25" t="s">
        <v>32</v>
      </c>
      <c r="C64" s="83">
        <v>0.21790593051935833</v>
      </c>
      <c r="D64" s="81"/>
      <c r="E64" s="83">
        <v>0.13714255139477047</v>
      </c>
      <c r="F64" s="82"/>
      <c r="G64" s="83">
        <v>0.22215487371236417</v>
      </c>
      <c r="H64" s="102"/>
    </row>
    <row r="65" spans="2:8" x14ac:dyDescent="0.2">
      <c r="B65" s="74" t="s">
        <v>16</v>
      </c>
      <c r="C65" s="133">
        <v>267.23169177158735</v>
      </c>
      <c r="D65" s="124"/>
      <c r="E65" s="133">
        <v>232.63378642168698</v>
      </c>
      <c r="F65" s="124"/>
      <c r="G65" s="133">
        <v>329.01776234980071</v>
      </c>
      <c r="H65" s="124"/>
    </row>
    <row r="66" spans="2:8" x14ac:dyDescent="0.2">
      <c r="B66" s="132" t="s">
        <v>59</v>
      </c>
      <c r="C66" s="136">
        <v>3.7843331203087915</v>
      </c>
      <c r="D66" s="135"/>
      <c r="E66" s="136">
        <v>3.413457559179494</v>
      </c>
      <c r="F66" s="135"/>
      <c r="G66" s="136">
        <v>4.0452859237703835</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11" t="s">
        <v>40</v>
      </c>
      <c r="C71" s="211"/>
      <c r="D71" s="211"/>
      <c r="E71" s="211"/>
      <c r="F71" s="211"/>
      <c r="G71" s="211"/>
      <c r="H71" s="211"/>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D67 F13:F67 H13:H67">
    <cfRule type="cellIs" dxfId="13" priority="1" stopIfTrue="1" operator="equal">
      <formula>-1</formula>
    </cfRule>
    <cfRule type="cellIs" dxfId="12"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30"/>
  <sheetViews>
    <sheetView showGridLines="0" zoomScale="90" zoomScaleNormal="90" workbookViewId="0"/>
  </sheetViews>
  <sheetFormatPr defaultRowHeight="12" x14ac:dyDescent="0.2"/>
  <cols>
    <col min="1" max="1" width="3" style="1" customWidth="1"/>
    <col min="2" max="2" width="53" style="1" bestFit="1" customWidth="1"/>
    <col min="3" max="4" width="17.7109375" style="1" customWidth="1"/>
    <col min="5" max="5" width="9.140625" style="10" customWidth="1"/>
    <col min="6" max="8" width="17.7109375" style="1" customWidth="1"/>
    <col min="9" max="9" width="126.140625" style="1" customWidth="1"/>
    <col min="10" max="10" width="2.7109375" style="1" customWidth="1"/>
    <col min="11" max="256" width="9.140625" style="1"/>
    <col min="257" max="257" width="3" style="1" customWidth="1"/>
    <col min="258" max="258" width="53" style="1" bestFit="1" customWidth="1"/>
    <col min="259" max="260" width="17.7109375" style="1" customWidth="1"/>
    <col min="261" max="261" width="9.140625" style="1" customWidth="1"/>
    <col min="262" max="264" width="17.7109375" style="1" customWidth="1"/>
    <col min="265" max="265" width="126.140625" style="1" customWidth="1"/>
    <col min="266" max="266" width="2.7109375" style="1" customWidth="1"/>
    <col min="267" max="512" width="9.140625" style="1"/>
    <col min="513" max="513" width="3" style="1" customWidth="1"/>
    <col min="514" max="514" width="53" style="1" bestFit="1" customWidth="1"/>
    <col min="515" max="516" width="17.7109375" style="1" customWidth="1"/>
    <col min="517" max="517" width="9.140625" style="1" customWidth="1"/>
    <col min="518" max="520" width="17.7109375" style="1" customWidth="1"/>
    <col min="521" max="521" width="126.140625" style="1" customWidth="1"/>
    <col min="522" max="522" width="2.7109375" style="1" customWidth="1"/>
    <col min="523" max="768" width="9.140625" style="1"/>
    <col min="769" max="769" width="3" style="1" customWidth="1"/>
    <col min="770" max="770" width="53" style="1" bestFit="1" customWidth="1"/>
    <col min="771" max="772" width="17.7109375" style="1" customWidth="1"/>
    <col min="773" max="773" width="9.140625" style="1" customWidth="1"/>
    <col min="774" max="776" width="17.7109375" style="1" customWidth="1"/>
    <col min="777" max="777" width="126.140625" style="1" customWidth="1"/>
    <col min="778" max="778" width="2.7109375" style="1" customWidth="1"/>
    <col min="779" max="1024" width="9.140625" style="1"/>
    <col min="1025" max="1025" width="3" style="1" customWidth="1"/>
    <col min="1026" max="1026" width="53" style="1" bestFit="1" customWidth="1"/>
    <col min="1027" max="1028" width="17.7109375" style="1" customWidth="1"/>
    <col min="1029" max="1029" width="9.140625" style="1" customWidth="1"/>
    <col min="1030" max="1032" width="17.7109375" style="1" customWidth="1"/>
    <col min="1033" max="1033" width="126.140625" style="1" customWidth="1"/>
    <col min="1034" max="1034" width="2.7109375" style="1" customWidth="1"/>
    <col min="1035" max="1280" width="9.140625" style="1"/>
    <col min="1281" max="1281" width="3" style="1" customWidth="1"/>
    <col min="1282" max="1282" width="53" style="1" bestFit="1" customWidth="1"/>
    <col min="1283" max="1284" width="17.7109375" style="1" customWidth="1"/>
    <col min="1285" max="1285" width="9.140625" style="1" customWidth="1"/>
    <col min="1286" max="1288" width="17.7109375" style="1" customWidth="1"/>
    <col min="1289" max="1289" width="126.140625" style="1" customWidth="1"/>
    <col min="1290" max="1290" width="2.7109375" style="1" customWidth="1"/>
    <col min="1291" max="1536" width="9.140625" style="1"/>
    <col min="1537" max="1537" width="3" style="1" customWidth="1"/>
    <col min="1538" max="1538" width="53" style="1" bestFit="1" customWidth="1"/>
    <col min="1539" max="1540" width="17.7109375" style="1" customWidth="1"/>
    <col min="1541" max="1541" width="9.140625" style="1" customWidth="1"/>
    <col min="1542" max="1544" width="17.7109375" style="1" customWidth="1"/>
    <col min="1545" max="1545" width="126.140625" style="1" customWidth="1"/>
    <col min="1546" max="1546" width="2.7109375" style="1" customWidth="1"/>
    <col min="1547" max="1792" width="9.140625" style="1"/>
    <col min="1793" max="1793" width="3" style="1" customWidth="1"/>
    <col min="1794" max="1794" width="53" style="1" bestFit="1" customWidth="1"/>
    <col min="1795" max="1796" width="17.7109375" style="1" customWidth="1"/>
    <col min="1797" max="1797" width="9.140625" style="1" customWidth="1"/>
    <col min="1798" max="1800" width="17.7109375" style="1" customWidth="1"/>
    <col min="1801" max="1801" width="126.140625" style="1" customWidth="1"/>
    <col min="1802" max="1802" width="2.7109375" style="1" customWidth="1"/>
    <col min="1803" max="2048" width="9.140625" style="1"/>
    <col min="2049" max="2049" width="3" style="1" customWidth="1"/>
    <col min="2050" max="2050" width="53" style="1" bestFit="1" customWidth="1"/>
    <col min="2051" max="2052" width="17.7109375" style="1" customWidth="1"/>
    <col min="2053" max="2053" width="9.140625" style="1" customWidth="1"/>
    <col min="2054" max="2056" width="17.7109375" style="1" customWidth="1"/>
    <col min="2057" max="2057" width="126.140625" style="1" customWidth="1"/>
    <col min="2058" max="2058" width="2.7109375" style="1" customWidth="1"/>
    <col min="2059" max="2304" width="9.140625" style="1"/>
    <col min="2305" max="2305" width="3" style="1" customWidth="1"/>
    <col min="2306" max="2306" width="53" style="1" bestFit="1" customWidth="1"/>
    <col min="2307" max="2308" width="17.7109375" style="1" customWidth="1"/>
    <col min="2309" max="2309" width="9.140625" style="1" customWidth="1"/>
    <col min="2310" max="2312" width="17.7109375" style="1" customWidth="1"/>
    <col min="2313" max="2313" width="126.140625" style="1" customWidth="1"/>
    <col min="2314" max="2314" width="2.7109375" style="1" customWidth="1"/>
    <col min="2315" max="2560" width="9.140625" style="1"/>
    <col min="2561" max="2561" width="3" style="1" customWidth="1"/>
    <col min="2562" max="2562" width="53" style="1" bestFit="1" customWidth="1"/>
    <col min="2563" max="2564" width="17.7109375" style="1" customWidth="1"/>
    <col min="2565" max="2565" width="9.140625" style="1" customWidth="1"/>
    <col min="2566" max="2568" width="17.7109375" style="1" customWidth="1"/>
    <col min="2569" max="2569" width="126.140625" style="1" customWidth="1"/>
    <col min="2570" max="2570" width="2.7109375" style="1" customWidth="1"/>
    <col min="2571" max="2816" width="9.140625" style="1"/>
    <col min="2817" max="2817" width="3" style="1" customWidth="1"/>
    <col min="2818" max="2818" width="53" style="1" bestFit="1" customWidth="1"/>
    <col min="2819" max="2820" width="17.7109375" style="1" customWidth="1"/>
    <col min="2821" max="2821" width="9.140625" style="1" customWidth="1"/>
    <col min="2822" max="2824" width="17.7109375" style="1" customWidth="1"/>
    <col min="2825" max="2825" width="126.140625" style="1" customWidth="1"/>
    <col min="2826" max="2826" width="2.7109375" style="1" customWidth="1"/>
    <col min="2827" max="3072" width="9.140625" style="1"/>
    <col min="3073" max="3073" width="3" style="1" customWidth="1"/>
    <col min="3074" max="3074" width="53" style="1" bestFit="1" customWidth="1"/>
    <col min="3075" max="3076" width="17.7109375" style="1" customWidth="1"/>
    <col min="3077" max="3077" width="9.140625" style="1" customWidth="1"/>
    <col min="3078" max="3080" width="17.7109375" style="1" customWidth="1"/>
    <col min="3081" max="3081" width="126.140625" style="1" customWidth="1"/>
    <col min="3082" max="3082" width="2.7109375" style="1" customWidth="1"/>
    <col min="3083" max="3328" width="9.140625" style="1"/>
    <col min="3329" max="3329" width="3" style="1" customWidth="1"/>
    <col min="3330" max="3330" width="53" style="1" bestFit="1" customWidth="1"/>
    <col min="3331" max="3332" width="17.7109375" style="1" customWidth="1"/>
    <col min="3333" max="3333" width="9.140625" style="1" customWidth="1"/>
    <col min="3334" max="3336" width="17.7109375" style="1" customWidth="1"/>
    <col min="3337" max="3337" width="126.140625" style="1" customWidth="1"/>
    <col min="3338" max="3338" width="2.7109375" style="1" customWidth="1"/>
    <col min="3339" max="3584" width="9.140625" style="1"/>
    <col min="3585" max="3585" width="3" style="1" customWidth="1"/>
    <col min="3586" max="3586" width="53" style="1" bestFit="1" customWidth="1"/>
    <col min="3587" max="3588" width="17.7109375" style="1" customWidth="1"/>
    <col min="3589" max="3589" width="9.140625" style="1" customWidth="1"/>
    <col min="3590" max="3592" width="17.7109375" style="1" customWidth="1"/>
    <col min="3593" max="3593" width="126.140625" style="1" customWidth="1"/>
    <col min="3594" max="3594" width="2.7109375" style="1" customWidth="1"/>
    <col min="3595" max="3840" width="9.140625" style="1"/>
    <col min="3841" max="3841" width="3" style="1" customWidth="1"/>
    <col min="3842" max="3842" width="53" style="1" bestFit="1" customWidth="1"/>
    <col min="3843" max="3844" width="17.7109375" style="1" customWidth="1"/>
    <col min="3845" max="3845" width="9.140625" style="1" customWidth="1"/>
    <col min="3846" max="3848" width="17.7109375" style="1" customWidth="1"/>
    <col min="3849" max="3849" width="126.140625" style="1" customWidth="1"/>
    <col min="3850" max="3850" width="2.7109375" style="1" customWidth="1"/>
    <col min="3851" max="4096" width="9.140625" style="1"/>
    <col min="4097" max="4097" width="3" style="1" customWidth="1"/>
    <col min="4098" max="4098" width="53" style="1" bestFit="1" customWidth="1"/>
    <col min="4099" max="4100" width="17.7109375" style="1" customWidth="1"/>
    <col min="4101" max="4101" width="9.140625" style="1" customWidth="1"/>
    <col min="4102" max="4104" width="17.7109375" style="1" customWidth="1"/>
    <col min="4105" max="4105" width="126.140625" style="1" customWidth="1"/>
    <col min="4106" max="4106" width="2.7109375" style="1" customWidth="1"/>
    <col min="4107" max="4352" width="9.140625" style="1"/>
    <col min="4353" max="4353" width="3" style="1" customWidth="1"/>
    <col min="4354" max="4354" width="53" style="1" bestFit="1" customWidth="1"/>
    <col min="4355" max="4356" width="17.7109375" style="1" customWidth="1"/>
    <col min="4357" max="4357" width="9.140625" style="1" customWidth="1"/>
    <col min="4358" max="4360" width="17.7109375" style="1" customWidth="1"/>
    <col min="4361" max="4361" width="126.140625" style="1" customWidth="1"/>
    <col min="4362" max="4362" width="2.7109375" style="1" customWidth="1"/>
    <col min="4363" max="4608" width="9.140625" style="1"/>
    <col min="4609" max="4609" width="3" style="1" customWidth="1"/>
    <col min="4610" max="4610" width="53" style="1" bestFit="1" customWidth="1"/>
    <col min="4611" max="4612" width="17.7109375" style="1" customWidth="1"/>
    <col min="4613" max="4613" width="9.140625" style="1" customWidth="1"/>
    <col min="4614" max="4616" width="17.7109375" style="1" customWidth="1"/>
    <col min="4617" max="4617" width="126.140625" style="1" customWidth="1"/>
    <col min="4618" max="4618" width="2.7109375" style="1" customWidth="1"/>
    <col min="4619" max="4864" width="9.140625" style="1"/>
    <col min="4865" max="4865" width="3" style="1" customWidth="1"/>
    <col min="4866" max="4866" width="53" style="1" bestFit="1" customWidth="1"/>
    <col min="4867" max="4868" width="17.7109375" style="1" customWidth="1"/>
    <col min="4869" max="4869" width="9.140625" style="1" customWidth="1"/>
    <col min="4870" max="4872" width="17.7109375" style="1" customWidth="1"/>
    <col min="4873" max="4873" width="126.140625" style="1" customWidth="1"/>
    <col min="4874" max="4874" width="2.7109375" style="1" customWidth="1"/>
    <col min="4875" max="5120" width="9.140625" style="1"/>
    <col min="5121" max="5121" width="3" style="1" customWidth="1"/>
    <col min="5122" max="5122" width="53" style="1" bestFit="1" customWidth="1"/>
    <col min="5123" max="5124" width="17.7109375" style="1" customWidth="1"/>
    <col min="5125" max="5125" width="9.140625" style="1" customWidth="1"/>
    <col min="5126" max="5128" width="17.7109375" style="1" customWidth="1"/>
    <col min="5129" max="5129" width="126.140625" style="1" customWidth="1"/>
    <col min="5130" max="5130" width="2.7109375" style="1" customWidth="1"/>
    <col min="5131" max="5376" width="9.140625" style="1"/>
    <col min="5377" max="5377" width="3" style="1" customWidth="1"/>
    <col min="5378" max="5378" width="53" style="1" bestFit="1" customWidth="1"/>
    <col min="5379" max="5380" width="17.7109375" style="1" customWidth="1"/>
    <col min="5381" max="5381" width="9.140625" style="1" customWidth="1"/>
    <col min="5382" max="5384" width="17.7109375" style="1" customWidth="1"/>
    <col min="5385" max="5385" width="126.140625" style="1" customWidth="1"/>
    <col min="5386" max="5386" width="2.7109375" style="1" customWidth="1"/>
    <col min="5387" max="5632" width="9.140625" style="1"/>
    <col min="5633" max="5633" width="3" style="1" customWidth="1"/>
    <col min="5634" max="5634" width="53" style="1" bestFit="1" customWidth="1"/>
    <col min="5635" max="5636" width="17.7109375" style="1" customWidth="1"/>
    <col min="5637" max="5637" width="9.140625" style="1" customWidth="1"/>
    <col min="5638" max="5640" width="17.7109375" style="1" customWidth="1"/>
    <col min="5641" max="5641" width="126.140625" style="1" customWidth="1"/>
    <col min="5642" max="5642" width="2.7109375" style="1" customWidth="1"/>
    <col min="5643" max="5888" width="9.140625" style="1"/>
    <col min="5889" max="5889" width="3" style="1" customWidth="1"/>
    <col min="5890" max="5890" width="53" style="1" bestFit="1" customWidth="1"/>
    <col min="5891" max="5892" width="17.7109375" style="1" customWidth="1"/>
    <col min="5893" max="5893" width="9.140625" style="1" customWidth="1"/>
    <col min="5894" max="5896" width="17.7109375" style="1" customWidth="1"/>
    <col min="5897" max="5897" width="126.140625" style="1" customWidth="1"/>
    <col min="5898" max="5898" width="2.7109375" style="1" customWidth="1"/>
    <col min="5899" max="6144" width="9.140625" style="1"/>
    <col min="6145" max="6145" width="3" style="1" customWidth="1"/>
    <col min="6146" max="6146" width="53" style="1" bestFit="1" customWidth="1"/>
    <col min="6147" max="6148" width="17.7109375" style="1" customWidth="1"/>
    <col min="6149" max="6149" width="9.140625" style="1" customWidth="1"/>
    <col min="6150" max="6152" width="17.7109375" style="1" customWidth="1"/>
    <col min="6153" max="6153" width="126.140625" style="1" customWidth="1"/>
    <col min="6154" max="6154" width="2.7109375" style="1" customWidth="1"/>
    <col min="6155" max="6400" width="9.140625" style="1"/>
    <col min="6401" max="6401" width="3" style="1" customWidth="1"/>
    <col min="6402" max="6402" width="53" style="1" bestFit="1" customWidth="1"/>
    <col min="6403" max="6404" width="17.7109375" style="1" customWidth="1"/>
    <col min="6405" max="6405" width="9.140625" style="1" customWidth="1"/>
    <col min="6406" max="6408" width="17.7109375" style="1" customWidth="1"/>
    <col min="6409" max="6409" width="126.140625" style="1" customWidth="1"/>
    <col min="6410" max="6410" width="2.7109375" style="1" customWidth="1"/>
    <col min="6411" max="6656" width="9.140625" style="1"/>
    <col min="6657" max="6657" width="3" style="1" customWidth="1"/>
    <col min="6658" max="6658" width="53" style="1" bestFit="1" customWidth="1"/>
    <col min="6659" max="6660" width="17.7109375" style="1" customWidth="1"/>
    <col min="6661" max="6661" width="9.140625" style="1" customWidth="1"/>
    <col min="6662" max="6664" width="17.7109375" style="1" customWidth="1"/>
    <col min="6665" max="6665" width="126.140625" style="1" customWidth="1"/>
    <col min="6666" max="6666" width="2.7109375" style="1" customWidth="1"/>
    <col min="6667" max="6912" width="9.140625" style="1"/>
    <col min="6913" max="6913" width="3" style="1" customWidth="1"/>
    <col min="6914" max="6914" width="53" style="1" bestFit="1" customWidth="1"/>
    <col min="6915" max="6916" width="17.7109375" style="1" customWidth="1"/>
    <col min="6917" max="6917" width="9.140625" style="1" customWidth="1"/>
    <col min="6918" max="6920" width="17.7109375" style="1" customWidth="1"/>
    <col min="6921" max="6921" width="126.140625" style="1" customWidth="1"/>
    <col min="6922" max="6922" width="2.7109375" style="1" customWidth="1"/>
    <col min="6923" max="7168" width="9.140625" style="1"/>
    <col min="7169" max="7169" width="3" style="1" customWidth="1"/>
    <col min="7170" max="7170" width="53" style="1" bestFit="1" customWidth="1"/>
    <col min="7171" max="7172" width="17.7109375" style="1" customWidth="1"/>
    <col min="7173" max="7173" width="9.140625" style="1" customWidth="1"/>
    <col min="7174" max="7176" width="17.7109375" style="1" customWidth="1"/>
    <col min="7177" max="7177" width="126.140625" style="1" customWidth="1"/>
    <col min="7178" max="7178" width="2.7109375" style="1" customWidth="1"/>
    <col min="7179" max="7424" width="9.140625" style="1"/>
    <col min="7425" max="7425" width="3" style="1" customWidth="1"/>
    <col min="7426" max="7426" width="53" style="1" bestFit="1" customWidth="1"/>
    <col min="7427" max="7428" width="17.7109375" style="1" customWidth="1"/>
    <col min="7429" max="7429" width="9.140625" style="1" customWidth="1"/>
    <col min="7430" max="7432" width="17.7109375" style="1" customWidth="1"/>
    <col min="7433" max="7433" width="126.140625" style="1" customWidth="1"/>
    <col min="7434" max="7434" width="2.7109375" style="1" customWidth="1"/>
    <col min="7435" max="7680" width="9.140625" style="1"/>
    <col min="7681" max="7681" width="3" style="1" customWidth="1"/>
    <col min="7682" max="7682" width="53" style="1" bestFit="1" customWidth="1"/>
    <col min="7683" max="7684" width="17.7109375" style="1" customWidth="1"/>
    <col min="7685" max="7685" width="9.140625" style="1" customWidth="1"/>
    <col min="7686" max="7688" width="17.7109375" style="1" customWidth="1"/>
    <col min="7689" max="7689" width="126.140625" style="1" customWidth="1"/>
    <col min="7690" max="7690" width="2.7109375" style="1" customWidth="1"/>
    <col min="7691" max="7936" width="9.140625" style="1"/>
    <col min="7937" max="7937" width="3" style="1" customWidth="1"/>
    <col min="7938" max="7938" width="53" style="1" bestFit="1" customWidth="1"/>
    <col min="7939" max="7940" width="17.7109375" style="1" customWidth="1"/>
    <col min="7941" max="7941" width="9.140625" style="1" customWidth="1"/>
    <col min="7942" max="7944" width="17.7109375" style="1" customWidth="1"/>
    <col min="7945" max="7945" width="126.140625" style="1" customWidth="1"/>
    <col min="7946" max="7946" width="2.7109375" style="1" customWidth="1"/>
    <col min="7947" max="8192" width="9.140625" style="1"/>
    <col min="8193" max="8193" width="3" style="1" customWidth="1"/>
    <col min="8194" max="8194" width="53" style="1" bestFit="1" customWidth="1"/>
    <col min="8195" max="8196" width="17.7109375" style="1" customWidth="1"/>
    <col min="8197" max="8197" width="9.140625" style="1" customWidth="1"/>
    <col min="8198" max="8200" width="17.7109375" style="1" customWidth="1"/>
    <col min="8201" max="8201" width="126.140625" style="1" customWidth="1"/>
    <col min="8202" max="8202" width="2.7109375" style="1" customWidth="1"/>
    <col min="8203" max="8448" width="9.140625" style="1"/>
    <col min="8449" max="8449" width="3" style="1" customWidth="1"/>
    <col min="8450" max="8450" width="53" style="1" bestFit="1" customWidth="1"/>
    <col min="8451" max="8452" width="17.7109375" style="1" customWidth="1"/>
    <col min="8453" max="8453" width="9.140625" style="1" customWidth="1"/>
    <col min="8454" max="8456" width="17.7109375" style="1" customWidth="1"/>
    <col min="8457" max="8457" width="126.140625" style="1" customWidth="1"/>
    <col min="8458" max="8458" width="2.7109375" style="1" customWidth="1"/>
    <col min="8459" max="8704" width="9.140625" style="1"/>
    <col min="8705" max="8705" width="3" style="1" customWidth="1"/>
    <col min="8706" max="8706" width="53" style="1" bestFit="1" customWidth="1"/>
    <col min="8707" max="8708" width="17.7109375" style="1" customWidth="1"/>
    <col min="8709" max="8709" width="9.140625" style="1" customWidth="1"/>
    <col min="8710" max="8712" width="17.7109375" style="1" customWidth="1"/>
    <col min="8713" max="8713" width="126.140625" style="1" customWidth="1"/>
    <col min="8714" max="8714" width="2.7109375" style="1" customWidth="1"/>
    <col min="8715" max="8960" width="9.140625" style="1"/>
    <col min="8961" max="8961" width="3" style="1" customWidth="1"/>
    <col min="8962" max="8962" width="53" style="1" bestFit="1" customWidth="1"/>
    <col min="8963" max="8964" width="17.7109375" style="1" customWidth="1"/>
    <col min="8965" max="8965" width="9.140625" style="1" customWidth="1"/>
    <col min="8966" max="8968" width="17.7109375" style="1" customWidth="1"/>
    <col min="8969" max="8969" width="126.140625" style="1" customWidth="1"/>
    <col min="8970" max="8970" width="2.7109375" style="1" customWidth="1"/>
    <col min="8971" max="9216" width="9.140625" style="1"/>
    <col min="9217" max="9217" width="3" style="1" customWidth="1"/>
    <col min="9218" max="9218" width="53" style="1" bestFit="1" customWidth="1"/>
    <col min="9219" max="9220" width="17.7109375" style="1" customWidth="1"/>
    <col min="9221" max="9221" width="9.140625" style="1" customWidth="1"/>
    <col min="9222" max="9224" width="17.7109375" style="1" customWidth="1"/>
    <col min="9225" max="9225" width="126.140625" style="1" customWidth="1"/>
    <col min="9226" max="9226" width="2.7109375" style="1" customWidth="1"/>
    <col min="9227" max="9472" width="9.140625" style="1"/>
    <col min="9473" max="9473" width="3" style="1" customWidth="1"/>
    <col min="9474" max="9474" width="53" style="1" bestFit="1" customWidth="1"/>
    <col min="9475" max="9476" width="17.7109375" style="1" customWidth="1"/>
    <col min="9477" max="9477" width="9.140625" style="1" customWidth="1"/>
    <col min="9478" max="9480" width="17.7109375" style="1" customWidth="1"/>
    <col min="9481" max="9481" width="126.140625" style="1" customWidth="1"/>
    <col min="9482" max="9482" width="2.7109375" style="1" customWidth="1"/>
    <col min="9483" max="9728" width="9.140625" style="1"/>
    <col min="9729" max="9729" width="3" style="1" customWidth="1"/>
    <col min="9730" max="9730" width="53" style="1" bestFit="1" customWidth="1"/>
    <col min="9731" max="9732" width="17.7109375" style="1" customWidth="1"/>
    <col min="9733" max="9733" width="9.140625" style="1" customWidth="1"/>
    <col min="9734" max="9736" width="17.7109375" style="1" customWidth="1"/>
    <col min="9737" max="9737" width="126.140625" style="1" customWidth="1"/>
    <col min="9738" max="9738" width="2.7109375" style="1" customWidth="1"/>
    <col min="9739" max="9984" width="9.140625" style="1"/>
    <col min="9985" max="9985" width="3" style="1" customWidth="1"/>
    <col min="9986" max="9986" width="53" style="1" bestFit="1" customWidth="1"/>
    <col min="9987" max="9988" width="17.7109375" style="1" customWidth="1"/>
    <col min="9989" max="9989" width="9.140625" style="1" customWidth="1"/>
    <col min="9990" max="9992" width="17.7109375" style="1" customWidth="1"/>
    <col min="9993" max="9993" width="126.140625" style="1" customWidth="1"/>
    <col min="9994" max="9994" width="2.7109375" style="1" customWidth="1"/>
    <col min="9995" max="10240" width="9.140625" style="1"/>
    <col min="10241" max="10241" width="3" style="1" customWidth="1"/>
    <col min="10242" max="10242" width="53" style="1" bestFit="1" customWidth="1"/>
    <col min="10243" max="10244" width="17.7109375" style="1" customWidth="1"/>
    <col min="10245" max="10245" width="9.140625" style="1" customWidth="1"/>
    <col min="10246" max="10248" width="17.7109375" style="1" customWidth="1"/>
    <col min="10249" max="10249" width="126.140625" style="1" customWidth="1"/>
    <col min="10250" max="10250" width="2.7109375" style="1" customWidth="1"/>
    <col min="10251" max="10496" width="9.140625" style="1"/>
    <col min="10497" max="10497" width="3" style="1" customWidth="1"/>
    <col min="10498" max="10498" width="53" style="1" bestFit="1" customWidth="1"/>
    <col min="10499" max="10500" width="17.7109375" style="1" customWidth="1"/>
    <col min="10501" max="10501" width="9.140625" style="1" customWidth="1"/>
    <col min="10502" max="10504" width="17.7109375" style="1" customWidth="1"/>
    <col min="10505" max="10505" width="126.140625" style="1" customWidth="1"/>
    <col min="10506" max="10506" width="2.7109375" style="1" customWidth="1"/>
    <col min="10507" max="10752" width="9.140625" style="1"/>
    <col min="10753" max="10753" width="3" style="1" customWidth="1"/>
    <col min="10754" max="10754" width="53" style="1" bestFit="1" customWidth="1"/>
    <col min="10755" max="10756" width="17.7109375" style="1" customWidth="1"/>
    <col min="10757" max="10757" width="9.140625" style="1" customWidth="1"/>
    <col min="10758" max="10760" width="17.7109375" style="1" customWidth="1"/>
    <col min="10761" max="10761" width="126.140625" style="1" customWidth="1"/>
    <col min="10762" max="10762" width="2.7109375" style="1" customWidth="1"/>
    <col min="10763" max="11008" width="9.140625" style="1"/>
    <col min="11009" max="11009" width="3" style="1" customWidth="1"/>
    <col min="11010" max="11010" width="53" style="1" bestFit="1" customWidth="1"/>
    <col min="11011" max="11012" width="17.7109375" style="1" customWidth="1"/>
    <col min="11013" max="11013" width="9.140625" style="1" customWidth="1"/>
    <col min="11014" max="11016" width="17.7109375" style="1" customWidth="1"/>
    <col min="11017" max="11017" width="126.140625" style="1" customWidth="1"/>
    <col min="11018" max="11018" width="2.7109375" style="1" customWidth="1"/>
    <col min="11019" max="11264" width="9.140625" style="1"/>
    <col min="11265" max="11265" width="3" style="1" customWidth="1"/>
    <col min="11266" max="11266" width="53" style="1" bestFit="1" customWidth="1"/>
    <col min="11267" max="11268" width="17.7109375" style="1" customWidth="1"/>
    <col min="11269" max="11269" width="9.140625" style="1" customWidth="1"/>
    <col min="11270" max="11272" width="17.7109375" style="1" customWidth="1"/>
    <col min="11273" max="11273" width="126.140625" style="1" customWidth="1"/>
    <col min="11274" max="11274" width="2.7109375" style="1" customWidth="1"/>
    <col min="11275" max="11520" width="9.140625" style="1"/>
    <col min="11521" max="11521" width="3" style="1" customWidth="1"/>
    <col min="11522" max="11522" width="53" style="1" bestFit="1" customWidth="1"/>
    <col min="11523" max="11524" width="17.7109375" style="1" customWidth="1"/>
    <col min="11525" max="11525" width="9.140625" style="1" customWidth="1"/>
    <col min="11526" max="11528" width="17.7109375" style="1" customWidth="1"/>
    <col min="11529" max="11529" width="126.140625" style="1" customWidth="1"/>
    <col min="11530" max="11530" width="2.7109375" style="1" customWidth="1"/>
    <col min="11531" max="11776" width="9.140625" style="1"/>
    <col min="11777" max="11777" width="3" style="1" customWidth="1"/>
    <col min="11778" max="11778" width="53" style="1" bestFit="1" customWidth="1"/>
    <col min="11779" max="11780" width="17.7109375" style="1" customWidth="1"/>
    <col min="11781" max="11781" width="9.140625" style="1" customWidth="1"/>
    <col min="11782" max="11784" width="17.7109375" style="1" customWidth="1"/>
    <col min="11785" max="11785" width="126.140625" style="1" customWidth="1"/>
    <col min="11786" max="11786" width="2.7109375" style="1" customWidth="1"/>
    <col min="11787" max="12032" width="9.140625" style="1"/>
    <col min="12033" max="12033" width="3" style="1" customWidth="1"/>
    <col min="12034" max="12034" width="53" style="1" bestFit="1" customWidth="1"/>
    <col min="12035" max="12036" width="17.7109375" style="1" customWidth="1"/>
    <col min="12037" max="12037" width="9.140625" style="1" customWidth="1"/>
    <col min="12038" max="12040" width="17.7109375" style="1" customWidth="1"/>
    <col min="12041" max="12041" width="126.140625" style="1" customWidth="1"/>
    <col min="12042" max="12042" width="2.7109375" style="1" customWidth="1"/>
    <col min="12043" max="12288" width="9.140625" style="1"/>
    <col min="12289" max="12289" width="3" style="1" customWidth="1"/>
    <col min="12290" max="12290" width="53" style="1" bestFit="1" customWidth="1"/>
    <col min="12291" max="12292" width="17.7109375" style="1" customWidth="1"/>
    <col min="12293" max="12293" width="9.140625" style="1" customWidth="1"/>
    <col min="12294" max="12296" width="17.7109375" style="1" customWidth="1"/>
    <col min="12297" max="12297" width="126.140625" style="1" customWidth="1"/>
    <col min="12298" max="12298" width="2.7109375" style="1" customWidth="1"/>
    <col min="12299" max="12544" width="9.140625" style="1"/>
    <col min="12545" max="12545" width="3" style="1" customWidth="1"/>
    <col min="12546" max="12546" width="53" style="1" bestFit="1" customWidth="1"/>
    <col min="12547" max="12548" width="17.7109375" style="1" customWidth="1"/>
    <col min="12549" max="12549" width="9.140625" style="1" customWidth="1"/>
    <col min="12550" max="12552" width="17.7109375" style="1" customWidth="1"/>
    <col min="12553" max="12553" width="126.140625" style="1" customWidth="1"/>
    <col min="12554" max="12554" width="2.7109375" style="1" customWidth="1"/>
    <col min="12555" max="12800" width="9.140625" style="1"/>
    <col min="12801" max="12801" width="3" style="1" customWidth="1"/>
    <col min="12802" max="12802" width="53" style="1" bestFit="1" customWidth="1"/>
    <col min="12803" max="12804" width="17.7109375" style="1" customWidth="1"/>
    <col min="12805" max="12805" width="9.140625" style="1" customWidth="1"/>
    <col min="12806" max="12808" width="17.7109375" style="1" customWidth="1"/>
    <col min="12809" max="12809" width="126.140625" style="1" customWidth="1"/>
    <col min="12810" max="12810" width="2.7109375" style="1" customWidth="1"/>
    <col min="12811" max="13056" width="9.140625" style="1"/>
    <col min="13057" max="13057" width="3" style="1" customWidth="1"/>
    <col min="13058" max="13058" width="53" style="1" bestFit="1" customWidth="1"/>
    <col min="13059" max="13060" width="17.7109375" style="1" customWidth="1"/>
    <col min="13061" max="13061" width="9.140625" style="1" customWidth="1"/>
    <col min="13062" max="13064" width="17.7109375" style="1" customWidth="1"/>
    <col min="13065" max="13065" width="126.140625" style="1" customWidth="1"/>
    <col min="13066" max="13066" width="2.7109375" style="1" customWidth="1"/>
    <col min="13067" max="13312" width="9.140625" style="1"/>
    <col min="13313" max="13313" width="3" style="1" customWidth="1"/>
    <col min="13314" max="13314" width="53" style="1" bestFit="1" customWidth="1"/>
    <col min="13315" max="13316" width="17.7109375" style="1" customWidth="1"/>
    <col min="13317" max="13317" width="9.140625" style="1" customWidth="1"/>
    <col min="13318" max="13320" width="17.7109375" style="1" customWidth="1"/>
    <col min="13321" max="13321" width="126.140625" style="1" customWidth="1"/>
    <col min="13322" max="13322" width="2.7109375" style="1" customWidth="1"/>
    <col min="13323" max="13568" width="9.140625" style="1"/>
    <col min="13569" max="13569" width="3" style="1" customWidth="1"/>
    <col min="13570" max="13570" width="53" style="1" bestFit="1" customWidth="1"/>
    <col min="13571" max="13572" width="17.7109375" style="1" customWidth="1"/>
    <col min="13573" max="13573" width="9.140625" style="1" customWidth="1"/>
    <col min="13574" max="13576" width="17.7109375" style="1" customWidth="1"/>
    <col min="13577" max="13577" width="126.140625" style="1" customWidth="1"/>
    <col min="13578" max="13578" width="2.7109375" style="1" customWidth="1"/>
    <col min="13579" max="13824" width="9.140625" style="1"/>
    <col min="13825" max="13825" width="3" style="1" customWidth="1"/>
    <col min="13826" max="13826" width="53" style="1" bestFit="1" customWidth="1"/>
    <col min="13827" max="13828" width="17.7109375" style="1" customWidth="1"/>
    <col min="13829" max="13829" width="9.140625" style="1" customWidth="1"/>
    <col min="13830" max="13832" width="17.7109375" style="1" customWidth="1"/>
    <col min="13833" max="13833" width="126.140625" style="1" customWidth="1"/>
    <col min="13834" max="13834" width="2.7109375" style="1" customWidth="1"/>
    <col min="13835" max="14080" width="9.140625" style="1"/>
    <col min="14081" max="14081" width="3" style="1" customWidth="1"/>
    <col min="14082" max="14082" width="53" style="1" bestFit="1" customWidth="1"/>
    <col min="14083" max="14084" width="17.7109375" style="1" customWidth="1"/>
    <col min="14085" max="14085" width="9.140625" style="1" customWidth="1"/>
    <col min="14086" max="14088" width="17.7109375" style="1" customWidth="1"/>
    <col min="14089" max="14089" width="126.140625" style="1" customWidth="1"/>
    <col min="14090" max="14090" width="2.7109375" style="1" customWidth="1"/>
    <col min="14091" max="14336" width="9.140625" style="1"/>
    <col min="14337" max="14337" width="3" style="1" customWidth="1"/>
    <col min="14338" max="14338" width="53" style="1" bestFit="1" customWidth="1"/>
    <col min="14339" max="14340" width="17.7109375" style="1" customWidth="1"/>
    <col min="14341" max="14341" width="9.140625" style="1" customWidth="1"/>
    <col min="14342" max="14344" width="17.7109375" style="1" customWidth="1"/>
    <col min="14345" max="14345" width="126.140625" style="1" customWidth="1"/>
    <col min="14346" max="14346" width="2.7109375" style="1" customWidth="1"/>
    <col min="14347" max="14592" width="9.140625" style="1"/>
    <col min="14593" max="14593" width="3" style="1" customWidth="1"/>
    <col min="14594" max="14594" width="53" style="1" bestFit="1" customWidth="1"/>
    <col min="14595" max="14596" width="17.7109375" style="1" customWidth="1"/>
    <col min="14597" max="14597" width="9.140625" style="1" customWidth="1"/>
    <col min="14598" max="14600" width="17.7109375" style="1" customWidth="1"/>
    <col min="14601" max="14601" width="126.140625" style="1" customWidth="1"/>
    <col min="14602" max="14602" width="2.7109375" style="1" customWidth="1"/>
    <col min="14603" max="14848" width="9.140625" style="1"/>
    <col min="14849" max="14849" width="3" style="1" customWidth="1"/>
    <col min="14850" max="14850" width="53" style="1" bestFit="1" customWidth="1"/>
    <col min="14851" max="14852" width="17.7109375" style="1" customWidth="1"/>
    <col min="14853" max="14853" width="9.140625" style="1" customWidth="1"/>
    <col min="14854" max="14856" width="17.7109375" style="1" customWidth="1"/>
    <col min="14857" max="14857" width="126.140625" style="1" customWidth="1"/>
    <col min="14858" max="14858" width="2.7109375" style="1" customWidth="1"/>
    <col min="14859" max="15104" width="9.140625" style="1"/>
    <col min="15105" max="15105" width="3" style="1" customWidth="1"/>
    <col min="15106" max="15106" width="53" style="1" bestFit="1" customWidth="1"/>
    <col min="15107" max="15108" width="17.7109375" style="1" customWidth="1"/>
    <col min="15109" max="15109" width="9.140625" style="1" customWidth="1"/>
    <col min="15110" max="15112" width="17.7109375" style="1" customWidth="1"/>
    <col min="15113" max="15113" width="126.140625" style="1" customWidth="1"/>
    <col min="15114" max="15114" width="2.7109375" style="1" customWidth="1"/>
    <col min="15115" max="15360" width="9.140625" style="1"/>
    <col min="15361" max="15361" width="3" style="1" customWidth="1"/>
    <col min="15362" max="15362" width="53" style="1" bestFit="1" customWidth="1"/>
    <col min="15363" max="15364" width="17.7109375" style="1" customWidth="1"/>
    <col min="15365" max="15365" width="9.140625" style="1" customWidth="1"/>
    <col min="15366" max="15368" width="17.7109375" style="1" customWidth="1"/>
    <col min="15369" max="15369" width="126.140625" style="1" customWidth="1"/>
    <col min="15370" max="15370" width="2.7109375" style="1" customWidth="1"/>
    <col min="15371" max="15616" width="9.140625" style="1"/>
    <col min="15617" max="15617" width="3" style="1" customWidth="1"/>
    <col min="15618" max="15618" width="53" style="1" bestFit="1" customWidth="1"/>
    <col min="15619" max="15620" width="17.7109375" style="1" customWidth="1"/>
    <col min="15621" max="15621" width="9.140625" style="1" customWidth="1"/>
    <col min="15622" max="15624" width="17.7109375" style="1" customWidth="1"/>
    <col min="15625" max="15625" width="126.140625" style="1" customWidth="1"/>
    <col min="15626" max="15626" width="2.7109375" style="1" customWidth="1"/>
    <col min="15627" max="15872" width="9.140625" style="1"/>
    <col min="15873" max="15873" width="3" style="1" customWidth="1"/>
    <col min="15874" max="15874" width="53" style="1" bestFit="1" customWidth="1"/>
    <col min="15875" max="15876" width="17.7109375" style="1" customWidth="1"/>
    <col min="15877" max="15877" width="9.140625" style="1" customWidth="1"/>
    <col min="15878" max="15880" width="17.7109375" style="1" customWidth="1"/>
    <col min="15881" max="15881" width="126.140625" style="1" customWidth="1"/>
    <col min="15882" max="15882" width="2.7109375" style="1" customWidth="1"/>
    <col min="15883" max="16128" width="9.140625" style="1"/>
    <col min="16129" max="16129" width="3" style="1" customWidth="1"/>
    <col min="16130" max="16130" width="53" style="1" bestFit="1" customWidth="1"/>
    <col min="16131" max="16132" width="17.7109375" style="1" customWidth="1"/>
    <col min="16133" max="16133" width="9.140625" style="1" customWidth="1"/>
    <col min="16134" max="16136" width="17.7109375" style="1" customWidth="1"/>
    <col min="16137" max="16137" width="126.140625" style="1" customWidth="1"/>
    <col min="16138" max="16138" width="2.7109375" style="1" customWidth="1"/>
    <col min="16139" max="16384" width="9.140625" style="1"/>
  </cols>
  <sheetData>
    <row r="2" spans="2:19" ht="18" x14ac:dyDescent="0.25">
      <c r="B2" s="210" t="s">
        <v>133</v>
      </c>
      <c r="C2" s="210"/>
      <c r="D2" s="210"/>
      <c r="E2" s="210"/>
      <c r="F2" s="210"/>
      <c r="G2" s="210"/>
      <c r="H2" s="210"/>
      <c r="I2" s="210"/>
    </row>
    <row r="3" spans="2:19" ht="9.75" customHeight="1" x14ac:dyDescent="0.2">
      <c r="B3" s="219"/>
      <c r="C3" s="219"/>
      <c r="D3" s="219"/>
      <c r="E3" s="219"/>
      <c r="F3" s="220"/>
      <c r="G3" s="220"/>
      <c r="H3" s="220"/>
      <c r="I3" s="220"/>
    </row>
    <row r="4" spans="2:19" ht="9.75" customHeight="1" x14ac:dyDescent="0.2">
      <c r="B4" s="219"/>
      <c r="C4" s="219"/>
      <c r="D4" s="219"/>
      <c r="E4" s="219"/>
      <c r="F4" s="220"/>
      <c r="G4" s="220"/>
      <c r="H4" s="220"/>
      <c r="I4" s="220"/>
    </row>
    <row r="5" spans="2:19" ht="9.75" customHeight="1" x14ac:dyDescent="0.2">
      <c r="B5" s="219"/>
      <c r="C5" s="219"/>
      <c r="D5" s="219"/>
      <c r="E5" s="219"/>
      <c r="F5" s="220"/>
      <c r="G5" s="220"/>
      <c r="H5" s="220"/>
      <c r="I5" s="220"/>
    </row>
    <row r="6" spans="2:19" ht="35.25" customHeight="1" x14ac:dyDescent="0.2">
      <c r="B6" s="221" t="s">
        <v>134</v>
      </c>
      <c r="C6" s="221"/>
      <c r="D6" s="221"/>
      <c r="E6" s="221"/>
      <c r="F6" s="221"/>
      <c r="G6" s="221"/>
      <c r="H6" s="221"/>
      <c r="I6" s="221"/>
      <c r="J6" s="222"/>
      <c r="K6" s="222"/>
      <c r="L6" s="222"/>
      <c r="M6" s="222"/>
      <c r="N6" s="222"/>
      <c r="O6" s="223"/>
      <c r="P6" s="224"/>
      <c r="Q6" s="225"/>
      <c r="R6" s="225"/>
      <c r="S6" s="225"/>
    </row>
    <row r="7" spans="2:19" ht="12" customHeight="1" x14ac:dyDescent="0.2">
      <c r="B7" s="226"/>
      <c r="C7" s="226"/>
      <c r="D7" s="226"/>
      <c r="E7" s="226"/>
      <c r="F7" s="226"/>
      <c r="G7" s="226"/>
      <c r="H7" s="226"/>
      <c r="I7" s="226"/>
      <c r="J7" s="222"/>
      <c r="K7" s="222"/>
      <c r="L7" s="222"/>
      <c r="M7" s="222"/>
      <c r="N7" s="222"/>
      <c r="O7" s="223"/>
      <c r="P7" s="224"/>
      <c r="Q7" s="225"/>
      <c r="R7" s="225"/>
      <c r="S7" s="225"/>
    </row>
    <row r="8" spans="2:19" ht="37.5" customHeight="1" x14ac:dyDescent="0.2">
      <c r="B8" s="221" t="s">
        <v>135</v>
      </c>
      <c r="C8" s="221"/>
      <c r="D8" s="221"/>
      <c r="E8" s="221"/>
      <c r="F8" s="221"/>
      <c r="G8" s="221"/>
      <c r="H8" s="221"/>
      <c r="I8" s="221"/>
      <c r="J8" s="222"/>
      <c r="K8" s="222"/>
      <c r="L8" s="222"/>
      <c r="M8" s="222"/>
      <c r="N8" s="222"/>
      <c r="O8" s="227"/>
      <c r="P8" s="227"/>
      <c r="Q8" s="227"/>
      <c r="R8" s="227"/>
      <c r="S8" s="227"/>
    </row>
    <row r="9" spans="2:19" ht="12" customHeight="1" x14ac:dyDescent="0.2">
      <c r="B9" s="226"/>
      <c r="C9" s="226"/>
      <c r="D9" s="226"/>
      <c r="E9" s="226"/>
      <c r="F9" s="226"/>
      <c r="G9" s="226"/>
      <c r="H9" s="226"/>
      <c r="I9" s="226"/>
      <c r="J9" s="222"/>
      <c r="K9" s="222"/>
      <c r="L9" s="222"/>
      <c r="M9" s="222"/>
      <c r="N9" s="222"/>
      <c r="O9" s="227"/>
      <c r="P9" s="227"/>
      <c r="Q9" s="227"/>
      <c r="R9" s="227"/>
      <c r="S9" s="227"/>
    </row>
    <row r="10" spans="2:19" ht="12" customHeight="1" x14ac:dyDescent="0.2">
      <c r="B10" s="221" t="s">
        <v>136</v>
      </c>
      <c r="C10" s="221"/>
      <c r="D10" s="221"/>
      <c r="E10" s="221"/>
      <c r="F10" s="221"/>
      <c r="G10" s="221"/>
      <c r="H10" s="221"/>
      <c r="I10" s="221"/>
      <c r="J10" s="222"/>
      <c r="K10" s="222"/>
      <c r="L10" s="222"/>
      <c r="M10" s="222"/>
      <c r="N10" s="222"/>
    </row>
    <row r="11" spans="2:19" ht="12" customHeight="1" x14ac:dyDescent="0.2">
      <c r="B11" s="226"/>
      <c r="C11" s="226"/>
      <c r="D11" s="226"/>
      <c r="E11" s="226"/>
      <c r="F11" s="226"/>
      <c r="G11" s="226"/>
      <c r="H11" s="226"/>
      <c r="I11" s="226"/>
      <c r="J11" s="222"/>
      <c r="K11" s="222"/>
      <c r="L11" s="222"/>
      <c r="M11" s="222"/>
      <c r="N11" s="222"/>
    </row>
    <row r="12" spans="2:19" ht="12" customHeight="1" x14ac:dyDescent="0.2">
      <c r="B12" s="221" t="s">
        <v>137</v>
      </c>
      <c r="C12" s="221"/>
      <c r="D12" s="221"/>
      <c r="E12" s="221"/>
      <c r="F12" s="221"/>
      <c r="G12" s="221"/>
      <c r="H12" s="221"/>
      <c r="I12" s="221"/>
      <c r="J12" s="222"/>
      <c r="K12" s="222"/>
      <c r="L12" s="222"/>
      <c r="M12" s="222"/>
      <c r="N12" s="222"/>
    </row>
    <row r="13" spans="2:19" ht="12" customHeight="1" x14ac:dyDescent="0.2">
      <c r="B13" s="226"/>
      <c r="C13" s="226"/>
      <c r="D13" s="226"/>
      <c r="E13" s="226"/>
      <c r="F13" s="226"/>
      <c r="G13" s="226"/>
      <c r="H13" s="226"/>
      <c r="I13" s="226"/>
      <c r="J13" s="222"/>
      <c r="K13" s="222"/>
      <c r="L13" s="222"/>
      <c r="M13" s="222"/>
      <c r="N13" s="222"/>
    </row>
    <row r="14" spans="2:19" ht="49.5" customHeight="1" x14ac:dyDescent="0.2">
      <c r="B14" s="221" t="s">
        <v>138</v>
      </c>
      <c r="C14" s="221"/>
      <c r="D14" s="221"/>
      <c r="E14" s="221"/>
      <c r="F14" s="221"/>
      <c r="G14" s="221"/>
      <c r="H14" s="221"/>
      <c r="I14" s="221"/>
      <c r="J14" s="222"/>
      <c r="K14" s="222"/>
      <c r="L14" s="222"/>
      <c r="M14" s="222"/>
      <c r="N14" s="222"/>
    </row>
    <row r="15" spans="2:19" ht="12" customHeight="1" x14ac:dyDescent="0.2">
      <c r="B15" s="228"/>
      <c r="C15" s="228"/>
      <c r="D15" s="228"/>
      <c r="E15" s="228"/>
      <c r="F15" s="228"/>
      <c r="G15" s="228"/>
      <c r="H15" s="228"/>
      <c r="I15" s="228"/>
      <c r="J15" s="222"/>
      <c r="K15" s="222"/>
      <c r="L15" s="222"/>
      <c r="M15" s="222"/>
      <c r="N15" s="222"/>
    </row>
    <row r="16" spans="2:19" ht="29.25" customHeight="1" x14ac:dyDescent="0.2">
      <c r="B16" s="221" t="s">
        <v>139</v>
      </c>
      <c r="C16" s="221"/>
      <c r="D16" s="221"/>
      <c r="E16" s="221"/>
      <c r="F16" s="221"/>
      <c r="G16" s="221"/>
      <c r="H16" s="221"/>
      <c r="I16" s="221"/>
      <c r="J16" s="222"/>
      <c r="K16" s="222"/>
      <c r="L16" s="222"/>
      <c r="M16" s="222"/>
      <c r="N16" s="222"/>
    </row>
    <row r="17" spans="2:14" ht="12" customHeight="1" x14ac:dyDescent="0.2">
      <c r="B17" s="228"/>
      <c r="C17" s="228"/>
      <c r="D17" s="228"/>
      <c r="E17" s="228"/>
      <c r="F17" s="228"/>
      <c r="G17" s="228"/>
      <c r="H17" s="228"/>
      <c r="I17" s="228"/>
      <c r="J17" s="222"/>
      <c r="K17" s="222"/>
      <c r="L17" s="222"/>
      <c r="M17" s="222"/>
      <c r="N17" s="222"/>
    </row>
    <row r="18" spans="2:14" ht="24" customHeight="1" x14ac:dyDescent="0.2">
      <c r="B18" s="229" t="s">
        <v>140</v>
      </c>
      <c r="C18" s="221"/>
      <c r="D18" s="221"/>
      <c r="E18" s="221"/>
      <c r="F18" s="221"/>
      <c r="G18" s="221"/>
      <c r="H18" s="221"/>
      <c r="I18" s="221"/>
      <c r="J18" s="222"/>
      <c r="K18" s="222"/>
      <c r="L18" s="222"/>
      <c r="M18" s="222"/>
      <c r="N18" s="222"/>
    </row>
    <row r="19" spans="2:14" ht="12" customHeight="1" x14ac:dyDescent="0.2">
      <c r="B19" s="221"/>
      <c r="C19" s="221"/>
      <c r="D19" s="221"/>
      <c r="E19" s="221"/>
      <c r="F19" s="221"/>
      <c r="G19" s="221"/>
      <c r="H19" s="221"/>
      <c r="I19" s="221"/>
      <c r="J19" s="222"/>
      <c r="K19" s="222"/>
      <c r="L19" s="222"/>
      <c r="M19" s="222"/>
      <c r="N19" s="222"/>
    </row>
    <row r="20" spans="2:14" ht="22.5" customHeight="1" x14ac:dyDescent="0.2">
      <c r="B20" s="229" t="s">
        <v>141</v>
      </c>
      <c r="C20" s="221"/>
      <c r="D20" s="221"/>
      <c r="E20" s="221"/>
      <c r="F20" s="221"/>
      <c r="G20" s="221"/>
      <c r="H20" s="221"/>
      <c r="I20" s="221"/>
      <c r="J20" s="222"/>
      <c r="K20" s="222"/>
      <c r="L20" s="222"/>
      <c r="M20" s="222"/>
      <c r="N20" s="222"/>
    </row>
    <row r="21" spans="2:14" x14ac:dyDescent="0.2">
      <c r="B21" s="221"/>
      <c r="C21" s="221"/>
      <c r="D21" s="221"/>
      <c r="E21" s="221"/>
      <c r="F21" s="221"/>
      <c r="G21" s="221"/>
      <c r="H21" s="221"/>
      <c r="I21" s="221"/>
    </row>
    <row r="22" spans="2:14" x14ac:dyDescent="0.2">
      <c r="B22" s="229" t="s">
        <v>142</v>
      </c>
      <c r="C22" s="221"/>
      <c r="D22" s="221"/>
      <c r="E22" s="221"/>
      <c r="F22" s="221"/>
      <c r="G22" s="221"/>
      <c r="H22" s="221"/>
      <c r="I22" s="221"/>
    </row>
    <row r="24" spans="2:14" ht="36.75" customHeight="1" x14ac:dyDescent="0.2">
      <c r="B24" s="229" t="s">
        <v>143</v>
      </c>
      <c r="C24" s="229"/>
      <c r="D24" s="229"/>
      <c r="E24" s="229"/>
      <c r="F24" s="229"/>
      <c r="G24" s="229"/>
      <c r="H24" s="229"/>
      <c r="I24" s="229"/>
    </row>
    <row r="26" spans="2:14" x14ac:dyDescent="0.2">
      <c r="B26" s="230" t="s">
        <v>144</v>
      </c>
    </row>
    <row r="28" spans="2:14" ht="37.5" customHeight="1" x14ac:dyDescent="0.2">
      <c r="B28" s="231" t="s">
        <v>145</v>
      </c>
      <c r="C28" s="231"/>
      <c r="D28" s="231"/>
      <c r="E28" s="231"/>
      <c r="F28" s="231"/>
      <c r="G28" s="231"/>
      <c r="H28" s="231"/>
      <c r="I28" s="231"/>
    </row>
    <row r="30" spans="2:14" ht="30.75" customHeight="1" x14ac:dyDescent="0.2">
      <c r="B30" s="232" t="s">
        <v>146</v>
      </c>
      <c r="C30" s="232"/>
      <c r="D30" s="232"/>
      <c r="E30" s="232"/>
      <c r="F30" s="232"/>
      <c r="G30" s="232"/>
      <c r="H30" s="232"/>
      <c r="I30" s="232"/>
    </row>
  </sheetData>
  <mergeCells count="17">
    <mergeCell ref="B21:I21"/>
    <mergeCell ref="B22:I22"/>
    <mergeCell ref="B24:I24"/>
    <mergeCell ref="B28:I28"/>
    <mergeCell ref="B30:I30"/>
    <mergeCell ref="B15:I15"/>
    <mergeCell ref="B16:I16"/>
    <mergeCell ref="B17:I17"/>
    <mergeCell ref="B18:I18"/>
    <mergeCell ref="B19:I19"/>
    <mergeCell ref="B20:I20"/>
    <mergeCell ref="B2:I2"/>
    <mergeCell ref="B6:I6"/>
    <mergeCell ref="B8:I8"/>
    <mergeCell ref="B10:I10"/>
    <mergeCell ref="B12:I12"/>
    <mergeCell ref="B14:I14"/>
  </mergeCells>
  <printOptions horizontalCentered="1" verticalCentered="1"/>
  <pageMargins left="0.511811023622047" right="0.511811023622047" top="0.511811023622047" bottom="0.511811023622047" header="0.511811023622047" footer="0.511811023622047"/>
  <pageSetup paperSize="9" scale="4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3691F1-7417-436A-AF3C-7E2E09D663F1}"/>
</file>

<file path=customXml/itemProps2.xml><?xml version="1.0" encoding="utf-8"?>
<ds:datastoreItem xmlns:ds="http://schemas.openxmlformats.org/officeDocument/2006/customXml" ds:itemID="{BD568D03-5303-4D12-B708-0140B3655386}"/>
</file>

<file path=customXml/itemProps3.xml><?xml version="1.0" encoding="utf-8"?>
<ds:datastoreItem xmlns:ds="http://schemas.openxmlformats.org/officeDocument/2006/customXml" ds:itemID="{EB72FE4A-2560-48D9-8183-AD79CB98F5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Home</vt:lpstr>
      <vt:lpstr>Participants</vt:lpstr>
      <vt:lpstr>Q2 2015</vt:lpstr>
      <vt:lpstr>FY 2015</vt:lpstr>
      <vt:lpstr>FY 2016</vt:lpstr>
      <vt:lpstr>FY 2017</vt:lpstr>
      <vt:lpstr>FY 2016 incl BASE</vt:lpstr>
      <vt:lpstr>FY 2017 incl BASE</vt:lpstr>
      <vt:lpstr>Definitions</vt:lpstr>
      <vt:lpstr>Definitions!Print_Area</vt:lpstr>
      <vt:lpstr>'FY 2015'!Print_Area</vt:lpstr>
      <vt:lpstr>'FY 2016'!Print_Area</vt:lpstr>
      <vt:lpstr>'FY 2016 incl BASE'!Print_Area</vt:lpstr>
      <vt:lpstr>'FY 2017'!Print_Area</vt:lpstr>
      <vt:lpstr>'FY 2017 incl BASE'!Print_Area</vt:lpstr>
      <vt:lpstr>Home!Print_Area</vt:lpstr>
      <vt:lpstr>Participants!Print_Area</vt:lpstr>
      <vt:lpstr>'Q2 2015'!Print_Area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2014-07-08T09:02:58Z</cp:lastPrinted>
  <dcterms:created xsi:type="dcterms:W3CDTF">2007-02-20T17:10:58Z</dcterms:created>
  <dcterms:modified xsi:type="dcterms:W3CDTF">2015-06-29T15:08:35Z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0x010100F4381E24970D4845BBE9ED6863727388</vt:lpwstr>
  </property>
</Properties>
</file>