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drawings/drawing1.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5" yWindow="-15" windowWidth="13890" windowHeight="12810" tabRatio="601"/>
  </bookViews>
  <sheets>
    <sheet name="Home" sheetId="10" r:id="rId1"/>
    <sheet name="Participants" sheetId="11" r:id="rId2"/>
    <sheet name="Q4 2017" sheetId="1" r:id="rId3"/>
    <sheet name="FY 2017" sheetId="7" r:id="rId4"/>
    <sheet name="FY 2018" sheetId="25" r:id="rId5"/>
    <sheet name="FY 2019" sheetId="30" r:id="rId6"/>
    <sheet name="FY 2020" sheetId="32" r:id="rId7"/>
    <sheet name="Definitions" sheetId="31" r:id="rId8"/>
  </sheets>
  <externalReferences>
    <externalReference r:id="rId9"/>
  </externalReferences>
  <definedNames>
    <definedName name="Broker_Name">'[1]Analyst Expectations'!$B$95:$B$123</definedName>
    <definedName name="Current_recommendation">'[1]Analyst Expectations'!$D$95:$D$111</definedName>
    <definedName name="_xlnm.Print_Area" localSheetId="7">Definitions!$B$1:$C$33</definedName>
    <definedName name="_xlnm.Print_Area" localSheetId="3">'FY 2017'!$A$1:$M$78</definedName>
    <definedName name="_xlnm.Print_Area" localSheetId="4">'FY 2018'!$A$1:$P$81</definedName>
    <definedName name="_xlnm.Print_Area" localSheetId="5">'FY 2019'!$A$1:$H$78</definedName>
    <definedName name="_xlnm.Print_Area" localSheetId="6">'FY 2020'!$A$1:$H$78</definedName>
    <definedName name="_xlnm.Print_Area" localSheetId="0">Home!$A$1:$Z$52</definedName>
    <definedName name="_xlnm.Print_Area" localSheetId="1">Participants!$A$1:$I$42</definedName>
    <definedName name="_xlnm.Print_Area" localSheetId="2">'Q4 2017'!$A$1:$M$78</definedName>
    <definedName name="Q2_2017">Home!$C$17</definedName>
    <definedName name="Z_7C9E29D9_3A08_4D32_96E6_FCF857FB58DC_.wvu.PrintArea" localSheetId="3" hidden="1">'FY 2017'!$B$2:$F$70</definedName>
    <definedName name="Z_7C9E29D9_3A08_4D32_96E6_FCF857FB58DC_.wvu.PrintArea" localSheetId="4" hidden="1">'FY 2018'!$B$2:$D$70</definedName>
    <definedName name="Z_7C9E29D9_3A08_4D32_96E6_FCF857FB58DC_.wvu.PrintArea" localSheetId="5" hidden="1">'FY 2019'!$B$2:$D$70</definedName>
    <definedName name="Z_7C9E29D9_3A08_4D32_96E6_FCF857FB58DC_.wvu.PrintArea" localSheetId="6" hidden="1">'FY 2020'!$B$2:$D$70</definedName>
    <definedName name="Z_7C9E29D9_3A08_4D32_96E6_FCF857FB58DC_.wvu.PrintArea" localSheetId="1" hidden="1">Participants!$B$2:$C$28</definedName>
    <definedName name="Z_7C9E29D9_3A08_4D32_96E6_FCF857FB58DC_.wvu.PrintArea" localSheetId="2" hidden="1">'Q4 2017'!$B$2:$F$70</definedName>
  </definedNames>
  <calcPr calcId="162913"/>
  <customWorkbookViews>
    <customWorkbookView name="csluijs - Personal View" guid="{7C9E29D9-3A08-4D32-96E6-FCF857FB58DC}" mergeInterval="0" personalView="1" maximized="1" windowWidth="1071" windowHeight="808" activeSheetId="1"/>
  </customWorkbookViews>
  <fileRecoveryPr repairLoad="1"/>
</workbook>
</file>

<file path=xl/sharedStrings.xml><?xml version="1.0" encoding="utf-8"?>
<sst xmlns="http://schemas.openxmlformats.org/spreadsheetml/2006/main" count="402" uniqueCount="159">
  <si>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</si>
  <si>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</si>
  <si>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</si>
  <si>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</si>
  <si>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</si>
  <si>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</si>
  <si>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</si>
  <si>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</si>
  <si>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</si>
  <si>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</si>
  <si>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</si>
  <si>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</si>
  <si>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</si>
  <si>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</si>
  <si>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</si>
  <si>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</si>
  <si>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</si>
  <si>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</si>
  <si>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</si>
  <si>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</si>
  <si>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</si>
  <si>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</si>
  <si>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</si>
  <si>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</si>
  <si>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</si>
  <si>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</si>
  <si>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</si>
  <si>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</si>
  <si>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</si>
  <si>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</si>
  <si>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</si>
  <si>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</si>
  <si>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</si>
  <si>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</si>
  <si>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</si>
  <si>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</si>
  <si>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</si>
  <si>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</si>
  <si>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</si>
  <si>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</si>
  <si>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</si>
  <si>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</si>
  <si>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</si>
  <si>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</si>
  <si>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</si>
  <si>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</si>
  <si>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Net leverage ratio</t>
  </si>
  <si>
    <t>KBC Securities</t>
  </si>
  <si>
    <t>Restructuring costs</t>
  </si>
  <si>
    <t>Operating profit</t>
  </si>
  <si>
    <t>N.M. = Not Meaningful</t>
  </si>
  <si>
    <t>Ruben Devos</t>
  </si>
  <si>
    <t>Analyst Consensus FY 2017</t>
  </si>
  <si>
    <t>FY 2017</t>
  </si>
  <si>
    <t>Barclays</t>
  </si>
  <si>
    <t>Daniel Morris</t>
  </si>
  <si>
    <t>TABLE OF CONTENTS</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</si>
  <si>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</si>
  <si>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</si>
  <si>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</si>
  <si>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</si>
  <si>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</si>
  <si>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</si>
  <si>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</si>
  <si>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</si>
  <si>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</si>
  <si>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</si>
  <si>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FY 2018</t>
  </si>
  <si>
    <t>Analyst Consensus FY 2018</t>
  </si>
  <si>
    <t>FY 2018 Median estimate (*)</t>
  </si>
  <si>
    <t>FY 2018 Lowest estimate (*)</t>
  </si>
  <si>
    <t>FY 2018 Highest estimate (*)</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</si>
  <si>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</si>
  <si>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</si>
  <si>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</si>
  <si>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</si>
  <si>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</si>
  <si>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</si>
  <si>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</si>
  <si>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</si>
  <si>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</si>
  <si>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</si>
  <si>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</si>
  <si>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</si>
  <si>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</si>
  <si>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</si>
  <si>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</si>
  <si>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</si>
  <si>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</si>
  <si>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</si>
  <si>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</si>
  <si>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</si>
  <si>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</si>
  <si>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</si>
  <si>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</si>
  <si>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</si>
  <si>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</si>
  <si>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Deutsche Bank</t>
  </si>
  <si>
    <t>Roshan Ranjit</t>
  </si>
  <si>
    <t>Goldman Sachs</t>
  </si>
  <si>
    <t>Michael Bishop</t>
  </si>
  <si>
    <t>RBC</t>
  </si>
  <si>
    <t>Wilton Fry</t>
  </si>
  <si>
    <t>Analyst Consensus FY 2020</t>
  </si>
  <si>
    <t>FY 2020</t>
  </si>
  <si>
    <t>Macquarie</t>
  </si>
  <si>
    <t>Guy Peddy</t>
  </si>
  <si>
    <t>New Street Research</t>
  </si>
  <si>
    <t>James Ratzer</t>
  </si>
  <si>
    <t>FY 2020 Median estimate (*)</t>
  </si>
  <si>
    <t>FY 2020 Lowest estimate (*)</t>
  </si>
  <si>
    <t>FY 2020 Highest estimate (*)</t>
  </si>
  <si>
    <t>FY 2016         Rebased</t>
  </si>
  <si>
    <t>FY 2017 Median estimate (*)</t>
  </si>
  <si>
    <t>FY 2017 Lowest estimate (*)</t>
  </si>
  <si>
    <t>FY 2017 Highest estimate (*)</t>
  </si>
  <si>
    <t>Stefaan Genoe</t>
  </si>
  <si>
    <t>ABN AMRO</t>
  </si>
  <si>
    <t>Marc Hesselink</t>
  </si>
  <si>
    <t>Arete Research</t>
  </si>
  <si>
    <t>Louis Citroën</t>
  </si>
  <si>
    <t>Kempen</t>
  </si>
  <si>
    <t>Change % vs Reported</t>
  </si>
  <si>
    <t>Change % vs Rebased</t>
  </si>
  <si>
    <t>FY 2016         Reported</t>
  </si>
  <si>
    <r>
      <t xml:space="preserve">For purposes of calculating </t>
    </r>
    <r>
      <rPr>
        <b/>
        <sz val="8"/>
        <rFont val="Arial"/>
        <family val="2"/>
      </rPr>
      <t>rebased growth</t>
    </r>
    <r>
      <rPr>
        <sz val="8"/>
        <rFont val="Arial"/>
        <family val="2"/>
      </rPr>
      <t xml:space="preserve"> rates on a comparable basis for the three months ended June 30, 2016, we have adjusted our historical revenue and Adjusted EBITDA for the three months ended June 30, 2015 to include the pre-acquisition revenue and Adjusted EBITDA of BASE Company in our rebased amounts for the three months ended June 30, 2015 to the same extent that the revenue and Adjusted EBITDA are included in our results for the three months ended June 30, 2016 (BASE Company NV being fully consolidated since February 11, 2016).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 </t>
    </r>
  </si>
  <si>
    <t>Dennis Dendas</t>
  </si>
  <si>
    <t>Investor Relations Analyst</t>
  </si>
  <si>
    <t>dennis.dendas@telenetgroup.be</t>
  </si>
  <si>
    <t xml:space="preserve">Phone: +32 15 332 142 </t>
  </si>
  <si>
    <t>Citigroup</t>
  </si>
  <si>
    <t>Nayab Amjad</t>
  </si>
  <si>
    <t>Kepler Cheuvreux</t>
  </si>
  <si>
    <t>Matthijs Van Leijenhorst</t>
  </si>
  <si>
    <t>VP Treasury, Investor Relations &amp; Structured Finance</t>
  </si>
  <si>
    <t>Degroof Petercam</t>
  </si>
  <si>
    <t>HSBC</t>
  </si>
  <si>
    <t>Nicolas Cote-Colison</t>
  </si>
  <si>
    <t>Q4 2017</t>
  </si>
  <si>
    <t>TELENET - ANALYST CONSENSUS Q4 2017</t>
  </si>
  <si>
    <t>Q4 2016                Rebased</t>
  </si>
  <si>
    <t>Q4 2017 Median estimate (*)</t>
  </si>
  <si>
    <t>Impairment of an investment in an equity accounted investee</t>
  </si>
  <si>
    <t>Q4 2017 Lowest estimate (*)</t>
  </si>
  <si>
    <t>Q4 2017 Highest estimate (*)</t>
  </si>
  <si>
    <t>Q4 2016               Reported</t>
  </si>
  <si>
    <t xml:space="preserve">Impairment of an investment in an equity accounted investee </t>
  </si>
  <si>
    <t>Bank of America Merrill Lynch</t>
  </si>
  <si>
    <t>David Wright</t>
  </si>
  <si>
    <t>Paul Sidney</t>
  </si>
  <si>
    <t>Emmanuel Carlier</t>
  </si>
  <si>
    <t>Credit Suisse</t>
  </si>
  <si>
    <t>Analyst Consensus Q4 2017</t>
  </si>
  <si>
    <t>N.M.</t>
  </si>
  <si>
    <t>Based on the input received from 17 sell-side analysts</t>
  </si>
  <si>
    <t>Pivotal Research</t>
  </si>
  <si>
    <t>Jeff Wlodarczak</t>
  </si>
  <si>
    <t>Date of publication: January 15, 2018</t>
  </si>
  <si>
    <t>—</t>
  </si>
</sst>
</file>

<file path=xl/styles.xml><?xml version="1.0" encoding="utf-8"?>
<styleSheet xmlns="http://schemas.openxmlformats.org/spreadsheetml/2006/main">
  <numFmts count="10">
    <numFmt numFmtId="43" formatCode="_ * #,##0.00_ ;_ * \-#,##0.00_ ;_ * &quot;-&quot;??_ ;_ @_ "/>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32">
    <font>
      <sz val="10"/>
      <name val="Arial"/>
    </font>
    <font>
      <sz val="9"/>
      <color theme="1"/>
      <name val="Arial"/>
      <family val="2"/>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b/>
      <sz val="10"/>
      <color theme="0"/>
      <name val="Arial"/>
      <family val="2"/>
    </font>
    <font>
      <sz val="9"/>
      <color rgb="FFFF0000"/>
      <name val="Arial"/>
      <family val="2"/>
    </font>
    <font>
      <b/>
      <sz val="9"/>
      <color rgb="FFFF0000"/>
      <name val="Arial"/>
      <family val="2"/>
    </font>
    <font>
      <b/>
      <sz val="10"/>
      <color theme="0" tint="-0.499984740745262"/>
      <name val="Arial"/>
      <family val="2"/>
    </font>
    <font>
      <sz val="8"/>
      <color theme="0" tint="-0.499984740745262"/>
      <name val="Arial"/>
      <family val="2"/>
    </font>
    <font>
      <b/>
      <sz val="9"/>
      <color theme="1"/>
      <name val="Arial"/>
      <family val="2"/>
    </font>
  </fonts>
  <fills count="11">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
      <patternFill patternType="lightGray">
        <fgColor theme="0" tint="-0.499984740745262"/>
        <bgColor auto="1"/>
      </patternFill>
    </fill>
    <fill>
      <patternFill patternType="solid">
        <fgColor theme="0" tint="-0.499984740745262"/>
        <bgColor indexed="64"/>
      </patternFill>
    </fill>
  </fills>
  <borders count="36">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
      <left/>
      <right style="thin">
        <color indexed="22"/>
      </right>
      <top style="thin">
        <color indexed="22"/>
      </top>
      <bottom/>
      <diagonal/>
    </border>
    <border>
      <left/>
      <right style="thin">
        <color indexed="22"/>
      </right>
      <top/>
      <bottom style="thin">
        <color indexed="55"/>
      </bottom>
      <diagonal/>
    </border>
    <border>
      <left style="thin">
        <color indexed="22"/>
      </left>
      <right style="thin">
        <color indexed="22"/>
      </right>
      <top/>
      <bottom style="thin">
        <color indexed="22"/>
      </bottom>
      <diagonal/>
    </border>
    <border>
      <left style="thin">
        <color theme="0" tint="-0.24994659260841701"/>
      </left>
      <right/>
      <top style="hair">
        <color theme="0" tint="-0.24994659260841701"/>
      </top>
      <bottom style="thin">
        <color indexed="22"/>
      </bottom>
      <diagonal/>
    </border>
    <border>
      <left style="hair">
        <color indexed="22"/>
      </left>
      <right style="thin">
        <color indexed="22"/>
      </right>
      <top style="hair">
        <color indexed="22"/>
      </top>
      <bottom/>
      <diagonal/>
    </border>
    <border>
      <left style="thin">
        <color indexed="22"/>
      </left>
      <right style="thin">
        <color indexed="22"/>
      </right>
      <top style="hair">
        <color indexed="22"/>
      </top>
      <bottom style="hair">
        <color indexed="22"/>
      </bottom>
      <diagonal/>
    </border>
    <border>
      <left/>
      <right/>
      <top style="hair">
        <color indexed="22"/>
      </top>
      <bottom style="hair">
        <color indexed="22"/>
      </bottom>
      <diagonal/>
    </border>
  </borders>
  <cellStyleXfs count="11">
    <xf numFmtId="0" fontId="0" fillId="0" borderId="0"/>
    <xf numFmtId="164"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0" fontId="3" fillId="0" borderId="0"/>
    <xf numFmtId="0" fontId="22" fillId="0" borderId="0"/>
    <xf numFmtId="0" fontId="24" fillId="0" borderId="0">
      <alignment vertical="top"/>
    </xf>
    <xf numFmtId="164" fontId="3" fillId="0" borderId="0" applyFont="0" applyFill="0" applyBorder="0" applyAlignment="0" applyProtection="0"/>
    <xf numFmtId="43" fontId="3" fillId="0" borderId="0" applyFont="0" applyFill="0" applyBorder="0" applyAlignment="0" applyProtection="0"/>
    <xf numFmtId="9" fontId="25" fillId="0" borderId="0" applyFont="0" applyFill="0" applyBorder="0" applyAlignment="0" applyProtection="0"/>
  </cellStyleXfs>
  <cellXfs count="295">
    <xf numFmtId="0" fontId="0" fillId="0" borderId="0" xfId="0"/>
    <xf numFmtId="0" fontId="4" fillId="0" borderId="0" xfId="0" applyFont="1"/>
    <xf numFmtId="0" fontId="4" fillId="0" borderId="1" xfId="0" applyFont="1" applyBorder="1"/>
    <xf numFmtId="0" fontId="4" fillId="0" borderId="2" xfId="0" applyFont="1" applyBorder="1"/>
    <xf numFmtId="0" fontId="4" fillId="0" borderId="1" xfId="0" applyFont="1" applyFill="1" applyBorder="1"/>
    <xf numFmtId="0" fontId="4" fillId="0" borderId="2" xfId="0" applyFont="1" applyFill="1" applyBorder="1"/>
    <xf numFmtId="167" fontId="4" fillId="0" borderId="2" xfId="1" applyNumberFormat="1" applyFont="1" applyFill="1" applyBorder="1"/>
    <xf numFmtId="0" fontId="4" fillId="0" borderId="0" xfId="0" applyFont="1" applyAlignment="1">
      <alignment horizontal="center"/>
    </xf>
    <xf numFmtId="0" fontId="4" fillId="0" borderId="0" xfId="0" applyFont="1" applyBorder="1"/>
    <xf numFmtId="169" fontId="4" fillId="0" borderId="2" xfId="1" applyNumberFormat="1" applyFont="1" applyBorder="1"/>
    <xf numFmtId="169" fontId="4" fillId="2" borderId="2" xfId="1" applyNumberFormat="1" applyFont="1" applyFill="1" applyBorder="1"/>
    <xf numFmtId="169" fontId="4" fillId="0" borderId="2" xfId="1" applyNumberFormat="1" applyFont="1" applyFill="1" applyBorder="1"/>
    <xf numFmtId="169" fontId="5" fillId="0" borderId="4" xfId="0" applyNumberFormat="1" applyFont="1" applyBorder="1"/>
    <xf numFmtId="0" fontId="6" fillId="3" borderId="6" xfId="0" applyFont="1" applyFill="1" applyBorder="1"/>
    <xf numFmtId="0" fontId="6" fillId="3" borderId="3" xfId="0" applyFont="1" applyFill="1" applyBorder="1"/>
    <xf numFmtId="0" fontId="7" fillId="3" borderId="3" xfId="0" applyFont="1" applyFill="1" applyBorder="1"/>
    <xf numFmtId="0" fontId="4" fillId="3" borderId="3" xfId="0" applyFont="1" applyFill="1" applyBorder="1"/>
    <xf numFmtId="0" fontId="4" fillId="0" borderId="7" xfId="0" applyFont="1" applyBorder="1"/>
    <xf numFmtId="0" fontId="5" fillId="0" borderId="7" xfId="0" applyFont="1" applyBorder="1"/>
    <xf numFmtId="0" fontId="5" fillId="0" borderId="8" xfId="0" applyFont="1" applyBorder="1"/>
    <xf numFmtId="0" fontId="4" fillId="0" borderId="8" xfId="0" applyFont="1" applyBorder="1"/>
    <xf numFmtId="2" fontId="9" fillId="0" borderId="0" xfId="0" applyNumberFormat="1" applyFont="1" applyAlignment="1">
      <alignment horizontal="center"/>
    </xf>
    <xf numFmtId="2" fontId="0" fillId="0" borderId="0" xfId="0" applyNumberFormat="1" applyAlignment="1"/>
    <xf numFmtId="0" fontId="5" fillId="0" borderId="0" xfId="0" applyFont="1" applyFill="1" applyBorder="1"/>
    <xf numFmtId="167" fontId="5" fillId="0" borderId="0" xfId="1" applyNumberFormat="1" applyFont="1" applyFill="1" applyBorder="1"/>
    <xf numFmtId="0" fontId="4" fillId="0" borderId="0" xfId="0" applyFont="1" applyFill="1" applyBorder="1"/>
    <xf numFmtId="167" fontId="4" fillId="0" borderId="0" xfId="0" applyNumberFormat="1" applyFont="1"/>
    <xf numFmtId="168" fontId="4" fillId="0" borderId="0" xfId="0" applyNumberFormat="1" applyFont="1"/>
    <xf numFmtId="168" fontId="4" fillId="0" borderId="0" xfId="0" applyNumberFormat="1" applyFont="1" applyAlignment="1">
      <alignment horizontal="center"/>
    </xf>
    <xf numFmtId="165" fontId="4" fillId="0" borderId="0" xfId="0" applyNumberFormat="1" applyFont="1"/>
    <xf numFmtId="0" fontId="10" fillId="0" borderId="0" xfId="0" applyFont="1" applyFill="1" applyBorder="1" applyAlignment="1">
      <alignment horizontal="left" vertical="center"/>
    </xf>
    <xf numFmtId="0" fontId="4" fillId="0" borderId="0" xfId="0" applyFont="1" applyFill="1" applyBorder="1" applyAlignment="1">
      <alignment horizontal="center"/>
    </xf>
    <xf numFmtId="0" fontId="10" fillId="0" borderId="0" xfId="0" applyFont="1" applyFill="1" applyBorder="1"/>
    <xf numFmtId="170" fontId="10" fillId="0" borderId="0" xfId="0" applyNumberFormat="1" applyFont="1" applyFill="1" applyBorder="1" applyAlignment="1">
      <alignment horizontal="center"/>
    </xf>
    <xf numFmtId="164" fontId="4" fillId="0" borderId="0" xfId="0" applyNumberFormat="1" applyFont="1"/>
    <xf numFmtId="9" fontId="9" fillId="0" borderId="0" xfId="0" applyNumberFormat="1" applyFont="1" applyAlignment="1">
      <alignment horizontal="center"/>
    </xf>
    <xf numFmtId="9" fontId="4" fillId="0" borderId="0" xfId="0" applyNumberFormat="1" applyFont="1" applyFill="1" applyBorder="1" applyAlignment="1">
      <alignment horizontal="center"/>
    </xf>
    <xf numFmtId="9" fontId="4" fillId="0" borderId="10" xfId="0" applyNumberFormat="1" applyFont="1" applyFill="1" applyBorder="1" applyAlignment="1">
      <alignment horizontal="center"/>
    </xf>
    <xf numFmtId="9" fontId="7" fillId="3" borderId="11" xfId="0" applyNumberFormat="1" applyFont="1" applyFill="1" applyBorder="1" applyAlignment="1">
      <alignment horizontal="center"/>
    </xf>
    <xf numFmtId="9" fontId="4" fillId="0" borderId="0" xfId="2" applyNumberFormat="1" applyFont="1" applyFill="1" applyBorder="1" applyAlignment="1">
      <alignment horizontal="center"/>
    </xf>
    <xf numFmtId="9" fontId="5" fillId="0" borderId="12" xfId="2" applyNumberFormat="1" applyFont="1" applyFill="1" applyBorder="1" applyAlignment="1">
      <alignment horizontal="center"/>
    </xf>
    <xf numFmtId="9" fontId="4" fillId="0" borderId="0" xfId="1" applyNumberFormat="1" applyFont="1" applyFill="1" applyBorder="1" applyAlignment="1">
      <alignment horizontal="center"/>
    </xf>
    <xf numFmtId="9" fontId="4" fillId="0" borderId="7" xfId="1" applyNumberFormat="1" applyFont="1" applyFill="1" applyBorder="1" applyAlignment="1">
      <alignment horizontal="center"/>
    </xf>
    <xf numFmtId="9" fontId="4" fillId="0" borderId="7" xfId="2" applyNumberFormat="1" applyFont="1" applyFill="1" applyBorder="1" applyAlignment="1">
      <alignment horizontal="center"/>
    </xf>
    <xf numFmtId="9" fontId="5" fillId="0" borderId="0" xfId="2" applyNumberFormat="1" applyFont="1" applyFill="1" applyBorder="1" applyAlignment="1">
      <alignment horizontal="center"/>
    </xf>
    <xf numFmtId="9" fontId="4" fillId="0" borderId="0" xfId="0" applyNumberFormat="1" applyFont="1" applyAlignment="1">
      <alignment horizontal="center"/>
    </xf>
    <xf numFmtId="9" fontId="0" fillId="0" borderId="0" xfId="0" applyNumberFormat="1" applyAlignment="1"/>
    <xf numFmtId="9" fontId="5" fillId="0" borderId="0" xfId="0" applyNumberFormat="1" applyFont="1" applyFill="1" applyBorder="1"/>
    <xf numFmtId="9" fontId="4" fillId="0" borderId="0" xfId="0" applyNumberFormat="1" applyFont="1"/>
    <xf numFmtId="0" fontId="5" fillId="0" borderId="8" xfId="0" applyFont="1" applyBorder="1" applyAlignment="1">
      <alignment vertical="center"/>
    </xf>
    <xf numFmtId="2" fontId="9" fillId="0" borderId="0" xfId="0" applyNumberFormat="1" applyFont="1" applyAlignment="1">
      <alignment horizontal="center"/>
    </xf>
    <xf numFmtId="2" fontId="0" fillId="0" borderId="0" xfId="0" applyNumberFormat="1" applyAlignment="1"/>
    <xf numFmtId="0" fontId="11" fillId="0" borderId="0" xfId="0" applyFont="1" applyFill="1" applyBorder="1"/>
    <xf numFmtId="166" fontId="4" fillId="0" borderId="17" xfId="2" applyNumberFormat="1" applyFont="1" applyFill="1" applyBorder="1" applyAlignment="1">
      <alignment horizontal="center"/>
    </xf>
    <xf numFmtId="166" fontId="4" fillId="0" borderId="18" xfId="2" applyNumberFormat="1" applyFont="1" applyFill="1" applyBorder="1" applyAlignment="1">
      <alignment horizontal="center"/>
    </xf>
    <xf numFmtId="9" fontId="4" fillId="0" borderId="11" xfId="2" applyNumberFormat="1" applyFont="1" applyFill="1" applyBorder="1" applyAlignment="1">
      <alignment horizontal="center"/>
    </xf>
    <xf numFmtId="9" fontId="4" fillId="0" borderId="19" xfId="1" applyNumberFormat="1" applyFont="1" applyFill="1" applyBorder="1" applyAlignment="1">
      <alignment horizontal="center"/>
    </xf>
    <xf numFmtId="2" fontId="9" fillId="0" borderId="0" xfId="0" applyNumberFormat="1" applyFont="1" applyAlignment="1">
      <alignment horizontal="center"/>
    </xf>
    <xf numFmtId="0" fontId="20" fillId="6" borderId="23" xfId="3" applyFont="1" applyFill="1" applyBorder="1" applyAlignment="1">
      <alignment horizontal="center" vertical="center" wrapText="1"/>
    </xf>
    <xf numFmtId="0" fontId="21" fillId="0" borderId="0" xfId="0" applyFont="1"/>
    <xf numFmtId="9" fontId="4" fillId="0" borderId="1" xfId="0" applyNumberFormat="1" applyFont="1" applyFill="1" applyBorder="1" applyAlignment="1">
      <alignment horizontal="center"/>
    </xf>
    <xf numFmtId="9" fontId="7" fillId="3" borderId="3" xfId="0" applyNumberFormat="1" applyFont="1" applyFill="1" applyBorder="1" applyAlignment="1">
      <alignment horizontal="center"/>
    </xf>
    <xf numFmtId="9" fontId="4" fillId="0" borderId="2" xfId="0" applyNumberFormat="1" applyFont="1" applyFill="1" applyBorder="1" applyAlignment="1">
      <alignment horizontal="center"/>
    </xf>
    <xf numFmtId="9" fontId="4" fillId="0" borderId="2" xfId="2" applyNumberFormat="1" applyFont="1" applyFill="1" applyBorder="1" applyAlignment="1">
      <alignment horizontal="center"/>
    </xf>
    <xf numFmtId="9" fontId="5" fillId="0" borderId="4" xfId="2" applyNumberFormat="1" applyFont="1" applyFill="1" applyBorder="1" applyAlignment="1">
      <alignment horizontal="center"/>
    </xf>
    <xf numFmtId="9" fontId="4" fillId="0" borderId="2" xfId="1" applyNumberFormat="1" applyFont="1" applyFill="1" applyBorder="1" applyAlignment="1">
      <alignment horizontal="center"/>
    </xf>
    <xf numFmtId="9" fontId="5"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0" fontId="3" fillId="5" borderId="0" xfId="3" applyFont="1" applyFill="1"/>
    <xf numFmtId="0" fontId="13" fillId="5" borderId="0" xfId="3" applyFont="1" applyFill="1"/>
    <xf numFmtId="0" fontId="14" fillId="5" borderId="0" xfId="3" applyFont="1" applyFill="1"/>
    <xf numFmtId="0" fontId="3" fillId="7" borderId="0" xfId="3" applyFont="1" applyFill="1"/>
    <xf numFmtId="0" fontId="15" fillId="5" borderId="0" xfId="3" applyFont="1" applyFill="1"/>
    <xf numFmtId="0" fontId="16" fillId="5" borderId="0" xfId="3" applyFont="1" applyFill="1"/>
    <xf numFmtId="0" fontId="16" fillId="5" borderId="0" xfId="3" applyFont="1" applyFill="1" applyAlignment="1">
      <alignment horizontal="center" vertical="center"/>
    </xf>
    <xf numFmtId="0" fontId="18" fillId="5" borderId="0" xfId="3" applyNumberFormat="1" applyFont="1" applyFill="1" applyBorder="1" applyAlignment="1">
      <alignment horizontal="center" vertical="center" wrapText="1"/>
    </xf>
    <xf numFmtId="0" fontId="19" fillId="5" borderId="0" xfId="3" applyFont="1" applyFill="1" applyBorder="1" applyAlignment="1">
      <alignment horizontal="center" vertical="center" wrapText="1"/>
    </xf>
    <xf numFmtId="0" fontId="18" fillId="5" borderId="0" xfId="3" applyFont="1" applyFill="1" applyAlignment="1"/>
    <xf numFmtId="0" fontId="3" fillId="5" borderId="0" xfId="3" applyFont="1" applyFill="1" applyAlignment="1"/>
    <xf numFmtId="0" fontId="16" fillId="5" borderId="0" xfId="3" applyNumberFormat="1" applyFont="1" applyFill="1" applyBorder="1" applyAlignment="1">
      <alignment horizontal="center" vertical="center"/>
    </xf>
    <xf numFmtId="0" fontId="3" fillId="5" borderId="0" xfId="3" applyFont="1" applyFill="1" applyBorder="1" applyAlignment="1">
      <alignment horizontal="center" vertical="center"/>
    </xf>
    <xf numFmtId="0" fontId="16" fillId="5" borderId="0" xfId="3" applyNumberFormat="1" applyFont="1" applyFill="1" applyAlignment="1">
      <alignment horizontal="center" vertical="center"/>
    </xf>
    <xf numFmtId="9" fontId="16" fillId="5" borderId="0" xfId="3" applyNumberFormat="1" applyFont="1" applyFill="1" applyAlignment="1"/>
    <xf numFmtId="0" fontId="16" fillId="5" borderId="0" xfId="3" applyNumberFormat="1" applyFont="1" applyFill="1" applyAlignment="1"/>
    <xf numFmtId="0" fontId="16" fillId="5" borderId="0" xfId="3" applyFont="1" applyFill="1" applyAlignment="1"/>
    <xf numFmtId="9" fontId="5" fillId="0" borderId="4" xfId="2" applyNumberFormat="1" applyFont="1" applyFill="1" applyBorder="1" applyAlignment="1">
      <alignment horizontal="center" vertical="center"/>
    </xf>
    <xf numFmtId="9" fontId="5" fillId="0" borderId="0" xfId="2" applyNumberFormat="1" applyFont="1" applyFill="1" applyBorder="1" applyAlignment="1">
      <alignment horizontal="center" vertical="center"/>
    </xf>
    <xf numFmtId="9" fontId="5" fillId="0" borderId="2" xfId="2" applyNumberFormat="1" applyFont="1" applyFill="1" applyBorder="1" applyAlignment="1">
      <alignment horizontal="center" vertical="center"/>
    </xf>
    <xf numFmtId="0" fontId="20" fillId="0" borderId="0" xfId="3" applyFont="1" applyFill="1" applyBorder="1" applyAlignment="1">
      <alignment horizontal="center" vertical="center" wrapText="1"/>
    </xf>
    <xf numFmtId="0" fontId="4" fillId="0" borderId="0" xfId="0" applyFont="1" applyFill="1"/>
    <xf numFmtId="0" fontId="5" fillId="0" borderId="24" xfId="0" applyFont="1" applyBorder="1" applyAlignment="1">
      <alignment vertical="center"/>
    </xf>
    <xf numFmtId="9" fontId="5" fillId="0" borderId="25" xfId="2" applyNumberFormat="1" applyFont="1" applyFill="1" applyBorder="1" applyAlignment="1">
      <alignment horizontal="center" vertical="center"/>
    </xf>
    <xf numFmtId="0" fontId="4" fillId="8" borderId="27" xfId="0" applyFont="1" applyFill="1" applyBorder="1"/>
    <xf numFmtId="169" fontId="4" fillId="8" borderId="26" xfId="1" applyNumberFormat="1" applyFont="1" applyFill="1" applyBorder="1"/>
    <xf numFmtId="0" fontId="4" fillId="8" borderId="0" xfId="0" applyFont="1" applyFill="1" applyBorder="1"/>
    <xf numFmtId="169" fontId="4" fillId="8" borderId="0" xfId="1" applyNumberFormat="1" applyFont="1" applyFill="1" applyBorder="1"/>
    <xf numFmtId="9" fontId="12" fillId="0" borderId="0" xfId="2" applyFont="1" applyFill="1" applyBorder="1" applyAlignment="1">
      <alignment horizontal="center"/>
    </xf>
    <xf numFmtId="2" fontId="9" fillId="0" borderId="0" xfId="0" applyNumberFormat="1" applyFont="1" applyAlignment="1">
      <alignment horizontal="center"/>
    </xf>
    <xf numFmtId="2" fontId="0" fillId="0" borderId="0" xfId="0" applyNumberFormat="1" applyAlignment="1"/>
    <xf numFmtId="167" fontId="5" fillId="0" borderId="0" xfId="1" applyNumberFormat="1" applyFont="1" applyFill="1" applyBorder="1" applyAlignment="1">
      <alignment vertical="center"/>
    </xf>
    <xf numFmtId="172" fontId="5" fillId="0" borderId="0" xfId="1" applyNumberFormat="1" applyFont="1" applyFill="1" applyBorder="1" applyAlignment="1">
      <alignment vertical="center"/>
    </xf>
    <xf numFmtId="0" fontId="5" fillId="0" borderId="0" xfId="0" applyFont="1" applyFill="1" applyBorder="1" applyAlignment="1">
      <alignment vertical="center"/>
    </xf>
    <xf numFmtId="171" fontId="5" fillId="0" borderId="0" xfId="1" applyNumberFormat="1" applyFont="1" applyFill="1" applyBorder="1" applyAlignment="1">
      <alignment vertical="center"/>
    </xf>
    <xf numFmtId="166" fontId="12" fillId="0" borderId="0" xfId="2" applyNumberFormat="1" applyFont="1" applyFill="1" applyBorder="1" applyAlignment="1">
      <alignment horizontal="center"/>
    </xf>
    <xf numFmtId="166" fontId="4" fillId="0" borderId="0" xfId="2" applyNumberFormat="1" applyFont="1" applyFill="1" applyBorder="1" applyAlignment="1">
      <alignment horizontal="center"/>
    </xf>
    <xf numFmtId="166" fontId="5" fillId="0" borderId="12" xfId="2" applyNumberFormat="1" applyFont="1" applyFill="1" applyBorder="1" applyAlignment="1">
      <alignment horizontal="center"/>
    </xf>
    <xf numFmtId="166" fontId="4" fillId="0" borderId="2" xfId="0" applyNumberFormat="1" applyFont="1" applyFill="1" applyBorder="1" applyAlignment="1">
      <alignment horizontal="center"/>
    </xf>
    <xf numFmtId="166" fontId="4" fillId="0" borderId="2" xfId="2" applyNumberFormat="1" applyFont="1" applyFill="1" applyBorder="1" applyAlignment="1">
      <alignment horizontal="center"/>
    </xf>
    <xf numFmtId="166" fontId="5" fillId="0" borderId="4" xfId="2" applyNumberFormat="1" applyFont="1" applyFill="1" applyBorder="1" applyAlignment="1">
      <alignment horizontal="center"/>
    </xf>
    <xf numFmtId="169" fontId="5" fillId="0" borderId="4" xfId="1" applyNumberFormat="1" applyFont="1" applyFill="1" applyBorder="1"/>
    <xf numFmtId="169" fontId="5" fillId="0" borderId="4" xfId="0" applyNumberFormat="1" applyFont="1" applyFill="1" applyBorder="1"/>
    <xf numFmtId="0" fontId="4" fillId="0" borderId="7" xfId="3" applyFont="1" applyBorder="1" applyAlignment="1">
      <alignment vertical="top"/>
    </xf>
    <xf numFmtId="0" fontId="5" fillId="0" borderId="7" xfId="3" applyFont="1" applyBorder="1" applyAlignment="1">
      <alignment vertical="top"/>
    </xf>
    <xf numFmtId="0" fontId="5" fillId="0" borderId="0" xfId="0" applyFont="1"/>
    <xf numFmtId="2" fontId="0" fillId="0" borderId="0" xfId="0" applyNumberFormat="1" applyAlignment="1"/>
    <xf numFmtId="37" fontId="5" fillId="0" borderId="0" xfId="0"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9" fontId="5" fillId="0" borderId="28" xfId="2" applyNumberFormat="1" applyFont="1" applyFill="1" applyBorder="1" applyAlignment="1">
      <alignment horizontal="center" vertical="center"/>
    </xf>
    <xf numFmtId="169" fontId="5" fillId="0" borderId="5" xfId="0" applyNumberFormat="1" applyFont="1" applyFill="1" applyBorder="1"/>
    <xf numFmtId="166" fontId="5" fillId="0" borderId="13" xfId="2" applyNumberFormat="1" applyFont="1" applyFill="1" applyBorder="1" applyAlignment="1">
      <alignment horizontal="center"/>
    </xf>
    <xf numFmtId="166" fontId="5" fillId="0" borderId="5" xfId="2" applyNumberFormat="1" applyFont="1" applyFill="1" applyBorder="1" applyAlignment="1">
      <alignment horizontal="center"/>
    </xf>
    <xf numFmtId="167" fontId="4" fillId="0" borderId="2" xfId="1" applyNumberFormat="1" applyFont="1" applyFill="1" applyBorder="1" applyAlignment="1">
      <alignment horizontal="right"/>
    </xf>
    <xf numFmtId="0" fontId="3" fillId="8" borderId="0" xfId="6" applyFont="1" applyFill="1" applyAlignment="1">
      <alignment vertical="center"/>
    </xf>
    <xf numFmtId="0" fontId="3" fillId="8" borderId="0" xfId="6" applyFont="1" applyFill="1"/>
    <xf numFmtId="0" fontId="3" fillId="0" borderId="0" xfId="6" applyFont="1" applyAlignment="1">
      <alignment horizontal="justify" vertical="center"/>
    </xf>
    <xf numFmtId="169" fontId="5" fillId="0" borderId="2" xfId="0" applyNumberFormat="1" applyFont="1" applyBorder="1"/>
    <xf numFmtId="0" fontId="5" fillId="0" borderId="9" xfId="0" applyFont="1" applyFill="1" applyBorder="1"/>
    <xf numFmtId="0" fontId="5" fillId="0" borderId="7" xfId="0" applyFont="1" applyFill="1" applyBorder="1"/>
    <xf numFmtId="169" fontId="4" fillId="8" borderId="2" xfId="1"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0" fontId="4" fillId="8" borderId="7" xfId="0" applyFont="1" applyFill="1" applyBorder="1"/>
    <xf numFmtId="169" fontId="4" fillId="0" borderId="2" xfId="0" applyNumberFormat="1" applyFont="1" applyBorder="1"/>
    <xf numFmtId="0" fontId="27" fillId="0" borderId="2" xfId="0" applyFont="1" applyBorder="1"/>
    <xf numFmtId="0" fontId="27" fillId="0" borderId="2" xfId="0" applyFont="1" applyFill="1" applyBorder="1"/>
    <xf numFmtId="167" fontId="4" fillId="0" borderId="2" xfId="1" applyNumberFormat="1" applyFont="1" applyFill="1" applyBorder="1" applyProtection="1">
      <protection locked="0"/>
    </xf>
    <xf numFmtId="167" fontId="5" fillId="0" borderId="2" xfId="1" applyNumberFormat="1" applyFont="1" applyFill="1" applyBorder="1"/>
    <xf numFmtId="167" fontId="5" fillId="0" borderId="2" xfId="1" applyNumberFormat="1" applyFont="1" applyFill="1" applyBorder="1" applyProtection="1">
      <protection locked="0"/>
    </xf>
    <xf numFmtId="167" fontId="5" fillId="0" borderId="4" xfId="1" applyNumberFormat="1" applyFont="1" applyFill="1" applyBorder="1"/>
    <xf numFmtId="167" fontId="5" fillId="0" borderId="4" xfId="1" applyNumberFormat="1" applyFont="1" applyFill="1" applyBorder="1" applyAlignment="1">
      <alignment vertical="center"/>
    </xf>
    <xf numFmtId="167" fontId="4" fillId="0" borderId="4" xfId="1" applyNumberFormat="1" applyFont="1" applyFill="1" applyBorder="1"/>
    <xf numFmtId="167" fontId="4" fillId="0" borderId="4" xfId="1" applyNumberFormat="1" applyFont="1" applyFill="1" applyBorder="1" applyProtection="1">
      <protection locked="0"/>
    </xf>
    <xf numFmtId="166" fontId="4" fillId="0" borderId="2" xfId="2" applyNumberFormat="1" applyFont="1" applyBorder="1" applyAlignment="1">
      <alignment vertical="center"/>
    </xf>
    <xf numFmtId="167" fontId="5" fillId="8" borderId="5" xfId="1" applyNumberFormat="1" applyFont="1" applyFill="1" applyBorder="1" applyAlignment="1">
      <alignment vertical="center"/>
    </xf>
    <xf numFmtId="166" fontId="12" fillId="0" borderId="2" xfId="2" applyNumberFormat="1" applyFont="1" applyFill="1" applyBorder="1" applyAlignment="1">
      <alignment horizontal="center"/>
    </xf>
    <xf numFmtId="166" fontId="4" fillId="8" borderId="2" xfId="2" applyNumberFormat="1" applyFont="1" applyFill="1" applyBorder="1"/>
    <xf numFmtId="166" fontId="5" fillId="8" borderId="2" xfId="2" applyNumberFormat="1" applyFont="1" applyFill="1" applyBorder="1"/>
    <xf numFmtId="0" fontId="29" fillId="5" borderId="0" xfId="3" applyNumberFormat="1" applyFont="1" applyFill="1" applyBorder="1" applyAlignment="1">
      <alignment horizontal="center" vertical="center"/>
    </xf>
    <xf numFmtId="0" fontId="30" fillId="5" borderId="0" xfId="3" applyFont="1" applyFill="1" applyBorder="1" applyAlignment="1">
      <alignment horizontal="center" vertical="center"/>
    </xf>
    <xf numFmtId="169" fontId="27" fillId="0" borderId="0" xfId="0" applyNumberFormat="1" applyFont="1" applyFill="1" applyBorder="1"/>
    <xf numFmtId="169" fontId="27" fillId="0" borderId="0" xfId="1" applyNumberFormat="1" applyFont="1" applyFill="1" applyBorder="1"/>
    <xf numFmtId="0" fontId="27" fillId="0" borderId="0" xfId="0" applyFont="1" applyBorder="1"/>
    <xf numFmtId="0" fontId="28" fillId="3" borderId="3" xfId="0" applyFont="1" applyFill="1" applyBorder="1"/>
    <xf numFmtId="167" fontId="28" fillId="3" borderId="3" xfId="1" applyNumberFormat="1" applyFont="1" applyFill="1" applyBorder="1"/>
    <xf numFmtId="167" fontId="27" fillId="0" borderId="2" xfId="1" applyNumberFormat="1" applyFont="1" applyFill="1" applyBorder="1"/>
    <xf numFmtId="166" fontId="4" fillId="0" borderId="2" xfId="2" applyNumberFormat="1" applyFont="1" applyFill="1" applyBorder="1"/>
    <xf numFmtId="169" fontId="4" fillId="0" borderId="0" xfId="1" applyNumberFormat="1" applyFont="1" applyFill="1" applyBorder="1"/>
    <xf numFmtId="166" fontId="4" fillId="0" borderId="0" xfId="2" applyNumberFormat="1" applyFont="1" applyFill="1" applyBorder="1"/>
    <xf numFmtId="166" fontId="4" fillId="0" borderId="0" xfId="0" applyNumberFormat="1" applyFont="1" applyFill="1" applyBorder="1" applyAlignment="1">
      <alignment horizontal="center"/>
    </xf>
    <xf numFmtId="167" fontId="27" fillId="0" borderId="19" xfId="1" applyNumberFormat="1" applyFont="1" applyFill="1" applyBorder="1"/>
    <xf numFmtId="169" fontId="4" fillId="0" borderId="19" xfId="1" applyNumberFormat="1" applyFont="1" applyFill="1" applyBorder="1"/>
    <xf numFmtId="166" fontId="12" fillId="0" borderId="19" xfId="2" applyNumberFormat="1" applyFont="1" applyFill="1" applyBorder="1" applyAlignment="1">
      <alignment horizontal="center"/>
    </xf>
    <xf numFmtId="166" fontId="4" fillId="0" borderId="19" xfId="2" applyNumberFormat="1" applyFont="1" applyFill="1" applyBorder="1"/>
    <xf numFmtId="166" fontId="4" fillId="0" borderId="19" xfId="0" applyNumberFormat="1" applyFont="1" applyFill="1" applyBorder="1" applyAlignment="1">
      <alignment horizontal="center"/>
    </xf>
    <xf numFmtId="166" fontId="31" fillId="0" borderId="31" xfId="2" applyNumberFormat="1" applyFont="1" applyFill="1" applyBorder="1" applyAlignment="1">
      <alignment horizontal="center"/>
    </xf>
    <xf numFmtId="166" fontId="31" fillId="0" borderId="19" xfId="2" applyNumberFormat="1" applyFont="1" applyFill="1" applyBorder="1" applyAlignment="1">
      <alignment horizontal="center"/>
    </xf>
    <xf numFmtId="166" fontId="5" fillId="8" borderId="31" xfId="2" applyNumberFormat="1" applyFont="1" applyFill="1" applyBorder="1"/>
    <xf numFmtId="166" fontId="5" fillId="0" borderId="31" xfId="0" applyNumberFormat="1" applyFont="1" applyFill="1" applyBorder="1" applyAlignment="1">
      <alignment horizontal="center"/>
    </xf>
    <xf numFmtId="166" fontId="31" fillId="0" borderId="2" xfId="2" applyNumberFormat="1" applyFont="1" applyFill="1" applyBorder="1" applyAlignment="1">
      <alignment horizontal="center"/>
    </xf>
    <xf numFmtId="166" fontId="31" fillId="0" borderId="0" xfId="2" applyNumberFormat="1" applyFont="1" applyFill="1" applyBorder="1" applyAlignment="1">
      <alignment horizontal="center"/>
    </xf>
    <xf numFmtId="166" fontId="5" fillId="0" borderId="2" xfId="0" applyNumberFormat="1" applyFont="1" applyFill="1" applyBorder="1" applyAlignment="1">
      <alignment horizontal="center"/>
    </xf>
    <xf numFmtId="0" fontId="4" fillId="0" borderId="7" xfId="0" applyFont="1" applyFill="1" applyBorder="1"/>
    <xf numFmtId="0" fontId="4" fillId="0" borderId="7" xfId="3" applyFont="1" applyFill="1" applyBorder="1" applyAlignment="1">
      <alignment vertical="top"/>
    </xf>
    <xf numFmtId="0" fontId="5" fillId="0" borderId="8" xfId="0" applyFont="1" applyFill="1" applyBorder="1"/>
    <xf numFmtId="167" fontId="4" fillId="2" borderId="2" xfId="1" applyNumberFormat="1" applyFont="1" applyFill="1" applyBorder="1"/>
    <xf numFmtId="167" fontId="5" fillId="2" borderId="2" xfId="1" applyNumberFormat="1" applyFont="1" applyFill="1" applyBorder="1"/>
    <xf numFmtId="166" fontId="5" fillId="0" borderId="2" xfId="2" applyNumberFormat="1" applyFont="1" applyFill="1" applyBorder="1"/>
    <xf numFmtId="166" fontId="4" fillId="0" borderId="2" xfId="2" applyNumberFormat="1" applyFont="1" applyFill="1" applyBorder="1" applyAlignment="1">
      <alignment vertical="center"/>
    </xf>
    <xf numFmtId="166" fontId="4" fillId="0" borderId="0" xfId="2" applyNumberFormat="1" applyFont="1"/>
    <xf numFmtId="0" fontId="5" fillId="0" borderId="0" xfId="0" applyFont="1" applyFill="1"/>
    <xf numFmtId="166" fontId="4" fillId="0" borderId="7" xfId="2" applyNumberFormat="1" applyFont="1" applyBorder="1"/>
    <xf numFmtId="169" fontId="5" fillId="0" borderId="2" xfId="1" applyNumberFormat="1" applyFont="1" applyFill="1" applyBorder="1"/>
    <xf numFmtId="0" fontId="5" fillId="0" borderId="4" xfId="0" applyFont="1" applyFill="1" applyBorder="1"/>
    <xf numFmtId="0" fontId="5" fillId="0" borderId="5" xfId="0" applyFont="1" applyFill="1" applyBorder="1"/>
    <xf numFmtId="169" fontId="5" fillId="0" borderId="31" xfId="1" applyNumberFormat="1" applyFont="1" applyFill="1" applyBorder="1"/>
    <xf numFmtId="166" fontId="5" fillId="0" borderId="31" xfId="2" applyNumberFormat="1" applyFont="1" applyFill="1" applyBorder="1"/>
    <xf numFmtId="0" fontId="5" fillId="0" borderId="8" xfId="0" applyFont="1" applyFill="1" applyBorder="1" applyAlignment="1">
      <alignment vertical="center"/>
    </xf>
    <xf numFmtId="166" fontId="4" fillId="0" borderId="7" xfId="2" applyNumberFormat="1" applyFont="1" applyFill="1" applyBorder="1" applyAlignment="1">
      <alignment vertical="center"/>
    </xf>
    <xf numFmtId="166" fontId="4" fillId="0" borderId="0" xfId="2" applyNumberFormat="1" applyFont="1" applyFill="1"/>
    <xf numFmtId="167" fontId="27" fillId="9" borderId="2" xfId="1" applyNumberFormat="1" applyFont="1" applyFill="1" applyBorder="1" applyAlignment="1" applyProtection="1">
      <alignment horizontal="right"/>
      <protection locked="0"/>
    </xf>
    <xf numFmtId="167" fontId="28" fillId="9" borderId="4" xfId="1" applyNumberFormat="1" applyFont="1" applyFill="1" applyBorder="1" applyAlignment="1">
      <alignment horizontal="right"/>
    </xf>
    <xf numFmtId="167" fontId="28" fillId="9" borderId="2" xfId="1" applyNumberFormat="1" applyFont="1" applyFill="1" applyBorder="1" applyAlignment="1">
      <alignment horizontal="right"/>
    </xf>
    <xf numFmtId="167" fontId="28" fillId="9" borderId="4" xfId="1" applyNumberFormat="1" applyFont="1" applyFill="1" applyBorder="1" applyAlignment="1" applyProtection="1">
      <alignment horizontal="right"/>
      <protection locked="0"/>
    </xf>
    <xf numFmtId="166" fontId="27" fillId="9" borderId="2" xfId="2" applyNumberFormat="1" applyFont="1" applyFill="1" applyBorder="1" applyAlignment="1">
      <alignment horizontal="right" vertical="center"/>
    </xf>
    <xf numFmtId="167" fontId="28" fillId="9" borderId="14" xfId="1" applyNumberFormat="1" applyFont="1" applyFill="1" applyBorder="1" applyAlignment="1" applyProtection="1">
      <alignment horizontal="right" vertical="center"/>
      <protection locked="0"/>
    </xf>
    <xf numFmtId="168" fontId="28" fillId="9" borderId="13" xfId="1" applyNumberFormat="1" applyFont="1" applyFill="1" applyBorder="1" applyAlignment="1" applyProtection="1">
      <alignment horizontal="right" vertical="center"/>
      <protection locked="0"/>
    </xf>
    <xf numFmtId="0" fontId="5" fillId="0" borderId="32" xfId="0" applyFont="1" applyBorder="1" applyAlignment="1">
      <alignment vertical="center"/>
    </xf>
    <xf numFmtId="167" fontId="5" fillId="2" borderId="31" xfId="1" applyNumberFormat="1" applyFont="1" applyFill="1" applyBorder="1"/>
    <xf numFmtId="0" fontId="4" fillId="0" borderId="0" xfId="0" applyFont="1" applyAlignment="1">
      <alignment horizontal="left" wrapText="1"/>
    </xf>
    <xf numFmtId="9" fontId="4" fillId="0" borderId="16" xfId="2" applyNumberFormat="1" applyFont="1" applyFill="1" applyBorder="1" applyAlignment="1">
      <alignment horizontal="center"/>
    </xf>
    <xf numFmtId="169" fontId="4" fillId="10" borderId="2" xfId="1" applyNumberFormat="1" applyFont="1" applyFill="1" applyBorder="1"/>
    <xf numFmtId="9" fontId="6" fillId="10" borderId="6" xfId="1" applyNumberFormat="1" applyFont="1" applyFill="1" applyBorder="1" applyAlignment="1">
      <alignment horizontal="center"/>
    </xf>
    <xf numFmtId="9" fontId="6" fillId="10" borderId="11" xfId="1" applyNumberFormat="1" applyFont="1" applyFill="1" applyBorder="1" applyAlignment="1">
      <alignment horizontal="center"/>
    </xf>
    <xf numFmtId="9" fontId="6" fillId="10" borderId="3" xfId="1" applyNumberFormat="1" applyFont="1" applyFill="1" applyBorder="1" applyAlignment="1">
      <alignment horizontal="center"/>
    </xf>
    <xf numFmtId="167" fontId="4" fillId="0" borderId="7" xfId="2" applyNumberFormat="1" applyFont="1" applyFill="1" applyBorder="1" applyAlignment="1">
      <alignment horizontal="center"/>
    </xf>
    <xf numFmtId="167" fontId="4" fillId="0" borderId="0" xfId="2" applyNumberFormat="1" applyFont="1" applyFill="1" applyBorder="1" applyAlignment="1">
      <alignment horizontal="center"/>
    </xf>
    <xf numFmtId="167" fontId="5" fillId="0" borderId="7" xfId="2" applyNumberFormat="1" applyFont="1" applyFill="1" applyBorder="1" applyAlignment="1">
      <alignment horizontal="center"/>
    </xf>
    <xf numFmtId="167" fontId="5" fillId="0" borderId="0" xfId="2" applyNumberFormat="1" applyFont="1" applyFill="1" applyBorder="1" applyAlignment="1">
      <alignment horizontal="center"/>
    </xf>
    <xf numFmtId="167" fontId="5" fillId="0" borderId="8" xfId="2" applyNumberFormat="1" applyFont="1" applyFill="1" applyBorder="1" applyAlignment="1">
      <alignment horizontal="center"/>
    </xf>
    <xf numFmtId="167" fontId="5" fillId="0" borderId="12" xfId="2" applyNumberFormat="1" applyFont="1" applyFill="1" applyBorder="1" applyAlignment="1">
      <alignment horizontal="center"/>
    </xf>
    <xf numFmtId="167" fontId="5" fillId="0" borderId="8" xfId="2" applyNumberFormat="1" applyFont="1" applyFill="1" applyBorder="1" applyAlignment="1">
      <alignment horizontal="center" vertical="center"/>
    </xf>
    <xf numFmtId="167" fontId="5" fillId="0" borderId="12" xfId="2" applyNumberFormat="1" applyFont="1" applyFill="1" applyBorder="1" applyAlignment="1">
      <alignment horizontal="center" vertical="center"/>
    </xf>
    <xf numFmtId="167" fontId="4" fillId="0" borderId="8" xfId="2" applyNumberFormat="1" applyFont="1" applyFill="1" applyBorder="1" applyAlignment="1">
      <alignment horizontal="center"/>
    </xf>
    <xf numFmtId="167" fontId="4" fillId="0" borderId="12" xfId="2" applyNumberFormat="1" applyFont="1" applyFill="1" applyBorder="1" applyAlignment="1">
      <alignment horizontal="center"/>
    </xf>
    <xf numFmtId="167" fontId="4" fillId="5" borderId="2" xfId="1" applyNumberFormat="1" applyFont="1" applyFill="1" applyBorder="1"/>
    <xf numFmtId="167" fontId="5" fillId="0" borderId="4" xfId="2" applyNumberFormat="1" applyFont="1" applyFill="1" applyBorder="1" applyAlignment="1">
      <alignment horizontal="center" vertical="center"/>
    </xf>
    <xf numFmtId="167" fontId="5" fillId="0" borderId="25" xfId="2" applyNumberFormat="1" applyFont="1" applyFill="1" applyBorder="1" applyAlignment="1">
      <alignment horizontal="center" vertical="center"/>
    </xf>
    <xf numFmtId="167" fontId="5" fillId="0" borderId="4" xfId="1" applyNumberFormat="1" applyFont="1" applyFill="1" applyBorder="1" applyAlignment="1">
      <alignment horizontal="right"/>
    </xf>
    <xf numFmtId="167" fontId="27" fillId="2" borderId="2" xfId="1" applyNumberFormat="1" applyFont="1" applyFill="1" applyBorder="1"/>
    <xf numFmtId="0" fontId="5" fillId="0" borderId="33" xfId="0" applyFont="1" applyFill="1" applyBorder="1"/>
    <xf numFmtId="166" fontId="31" fillId="0" borderId="4" xfId="2" applyNumberFormat="1" applyFont="1" applyFill="1" applyBorder="1" applyAlignment="1">
      <alignment horizontal="center"/>
    </xf>
    <xf numFmtId="166" fontId="31" fillId="0" borderId="12" xfId="2" applyNumberFormat="1" applyFont="1" applyFill="1" applyBorder="1" applyAlignment="1">
      <alignment horizontal="center"/>
    </xf>
    <xf numFmtId="166" fontId="5" fillId="0" borderId="4" xfId="2" applyNumberFormat="1" applyFont="1" applyFill="1" applyBorder="1"/>
    <xf numFmtId="166" fontId="5" fillId="0" borderId="4" xfId="0" applyNumberFormat="1" applyFont="1" applyFill="1" applyBorder="1" applyAlignment="1">
      <alignment horizontal="center"/>
    </xf>
    <xf numFmtId="169" fontId="5" fillId="0" borderId="5" xfId="1" applyNumberFormat="1" applyFont="1" applyFill="1" applyBorder="1"/>
    <xf numFmtId="166" fontId="31" fillId="0" borderId="5" xfId="2" applyNumberFormat="1" applyFont="1" applyFill="1" applyBorder="1" applyAlignment="1">
      <alignment horizontal="center"/>
    </xf>
    <xf numFmtId="166" fontId="31" fillId="0" borderId="13" xfId="2" applyNumberFormat="1" applyFont="1" applyFill="1" applyBorder="1" applyAlignment="1">
      <alignment horizontal="center"/>
    </xf>
    <xf numFmtId="166" fontId="5" fillId="0" borderId="5" xfId="2" applyNumberFormat="1" applyFont="1" applyFill="1" applyBorder="1"/>
    <xf numFmtId="166" fontId="5" fillId="0" borderId="5" xfId="0" applyNumberFormat="1" applyFont="1" applyFill="1" applyBorder="1" applyAlignment="1">
      <alignment horizontal="center"/>
    </xf>
    <xf numFmtId="166" fontId="4" fillId="0" borderId="16" xfId="2" applyNumberFormat="1" applyFont="1" applyFill="1" applyBorder="1"/>
    <xf numFmtId="166" fontId="12" fillId="0" borderId="16" xfId="2" applyNumberFormat="1" applyFont="1" applyFill="1" applyBorder="1" applyAlignment="1">
      <alignment horizontal="center"/>
    </xf>
    <xf numFmtId="166" fontId="12" fillId="0" borderId="18" xfId="2" applyNumberFormat="1" applyFont="1" applyFill="1" applyBorder="1" applyAlignment="1">
      <alignment horizontal="center"/>
    </xf>
    <xf numFmtId="166" fontId="4" fillId="0" borderId="16" xfId="2" applyNumberFormat="1" applyFont="1" applyFill="1" applyBorder="1" applyAlignment="1">
      <alignment horizontal="center"/>
    </xf>
    <xf numFmtId="166" fontId="4" fillId="8" borderId="2" xfId="2" applyNumberFormat="1" applyFont="1" applyFill="1" applyBorder="1" applyAlignment="1">
      <alignment horizontal="center"/>
    </xf>
    <xf numFmtId="166" fontId="5" fillId="8" borderId="2" xfId="2" applyNumberFormat="1" applyFont="1" applyFill="1" applyBorder="1" applyAlignment="1">
      <alignment horizontal="center"/>
    </xf>
    <xf numFmtId="166" fontId="5" fillId="0" borderId="2" xfId="2" applyNumberFormat="1" applyFont="1" applyFill="1" applyBorder="1" applyAlignment="1">
      <alignment horizontal="center"/>
    </xf>
    <xf numFmtId="166" fontId="5" fillId="8" borderId="31" xfId="2" applyNumberFormat="1" applyFont="1" applyFill="1" applyBorder="1" applyAlignment="1">
      <alignment horizontal="center"/>
    </xf>
    <xf numFmtId="167" fontId="4" fillId="2" borderId="4" xfId="1" applyNumberFormat="1" applyFont="1" applyFill="1" applyBorder="1"/>
    <xf numFmtId="166" fontId="12" fillId="0" borderId="4" xfId="2" applyNumberFormat="1" applyFont="1" applyFill="1" applyBorder="1" applyAlignment="1">
      <alignment horizontal="center"/>
    </xf>
    <xf numFmtId="166" fontId="12" fillId="0" borderId="12" xfId="2" applyNumberFormat="1" applyFont="1" applyFill="1" applyBorder="1" applyAlignment="1">
      <alignment horizontal="center"/>
    </xf>
    <xf numFmtId="166" fontId="4" fillId="8" borderId="4" xfId="2" applyNumberFormat="1" applyFont="1" applyFill="1" applyBorder="1" applyAlignment="1">
      <alignment horizontal="center"/>
    </xf>
    <xf numFmtId="166" fontId="4" fillId="0" borderId="4" xfId="0" applyNumberFormat="1" applyFont="1" applyFill="1" applyBorder="1" applyAlignment="1">
      <alignment horizontal="center"/>
    </xf>
    <xf numFmtId="167" fontId="4" fillId="2" borderId="16" xfId="1" applyNumberFormat="1" applyFont="1" applyFill="1" applyBorder="1"/>
    <xf numFmtId="166" fontId="4" fillId="8" borderId="16" xfId="2" applyNumberFormat="1" applyFont="1" applyFill="1" applyBorder="1" applyAlignment="1">
      <alignment horizontal="center"/>
    </xf>
    <xf numFmtId="166" fontId="4" fillId="0" borderId="16" xfId="0" applyNumberFormat="1" applyFont="1" applyFill="1" applyBorder="1" applyAlignment="1">
      <alignment horizontal="center"/>
    </xf>
    <xf numFmtId="166" fontId="1" fillId="0" borderId="16" xfId="2" applyNumberFormat="1" applyFont="1" applyFill="1" applyBorder="1" applyAlignment="1">
      <alignment horizontal="center"/>
    </xf>
    <xf numFmtId="167" fontId="5" fillId="0" borderId="16" xfId="1" applyNumberFormat="1" applyFont="1" applyFill="1" applyBorder="1"/>
    <xf numFmtId="166" fontId="31" fillId="0" borderId="16" xfId="2" applyNumberFormat="1" applyFont="1" applyFill="1" applyBorder="1" applyAlignment="1">
      <alignment horizontal="center"/>
    </xf>
    <xf numFmtId="166" fontId="31" fillId="0" borderId="18" xfId="2" applyNumberFormat="1" applyFont="1" applyFill="1" applyBorder="1" applyAlignment="1">
      <alignment horizontal="center"/>
    </xf>
    <xf numFmtId="166" fontId="5" fillId="0" borderId="16" xfId="2" applyNumberFormat="1" applyFont="1" applyFill="1" applyBorder="1" applyAlignment="1">
      <alignment horizontal="center"/>
    </xf>
    <xf numFmtId="166" fontId="5" fillId="0" borderId="16" xfId="0" applyNumberFormat="1" applyFont="1" applyFill="1" applyBorder="1" applyAlignment="1">
      <alignment horizontal="center"/>
    </xf>
    <xf numFmtId="167" fontId="5" fillId="2" borderId="4" xfId="1" applyNumberFormat="1" applyFont="1" applyFill="1" applyBorder="1"/>
    <xf numFmtId="166" fontId="5" fillId="8" borderId="4" xfId="2" applyNumberFormat="1" applyFont="1" applyFill="1" applyBorder="1" applyAlignment="1">
      <alignment horizontal="center"/>
    </xf>
    <xf numFmtId="167" fontId="5" fillId="2" borderId="34" xfId="1" applyNumberFormat="1" applyFont="1" applyFill="1" applyBorder="1"/>
    <xf numFmtId="166" fontId="31" fillId="0" borderId="34" xfId="2" applyNumberFormat="1" applyFont="1" applyFill="1" applyBorder="1" applyAlignment="1">
      <alignment horizontal="center"/>
    </xf>
    <xf numFmtId="166" fontId="31" fillId="0" borderId="35" xfId="2" applyNumberFormat="1" applyFont="1" applyFill="1" applyBorder="1" applyAlignment="1">
      <alignment horizontal="center"/>
    </xf>
    <xf numFmtId="166" fontId="5" fillId="8" borderId="34" xfId="2" applyNumberFormat="1" applyFont="1" applyFill="1" applyBorder="1" applyAlignment="1">
      <alignment horizontal="center"/>
    </xf>
    <xf numFmtId="166" fontId="5" fillId="0" borderId="34" xfId="0" applyNumberFormat="1" applyFont="1" applyFill="1" applyBorder="1" applyAlignment="1">
      <alignment horizontal="center"/>
    </xf>
    <xf numFmtId="169" fontId="4" fillId="2" borderId="16" xfId="1" applyNumberFormat="1" applyFont="1" applyFill="1" applyBorder="1"/>
    <xf numFmtId="166" fontId="4" fillId="8" borderId="16" xfId="2" applyNumberFormat="1" applyFont="1" applyFill="1" applyBorder="1"/>
    <xf numFmtId="169" fontId="4" fillId="0" borderId="16" xfId="1" applyNumberFormat="1" applyFont="1" applyFill="1" applyBorder="1"/>
    <xf numFmtId="166" fontId="4" fillId="8" borderId="4" xfId="2" applyNumberFormat="1" applyFont="1" applyFill="1" applyBorder="1"/>
    <xf numFmtId="166" fontId="5" fillId="8" borderId="4" xfId="2" applyNumberFormat="1" applyFont="1" applyFill="1" applyBorder="1"/>
    <xf numFmtId="166" fontId="5" fillId="8" borderId="34" xfId="2" applyNumberFormat="1" applyFont="1" applyFill="1" applyBorder="1"/>
    <xf numFmtId="166" fontId="5" fillId="0" borderId="19" xfId="2" applyNumberFormat="1" applyFont="1" applyFill="1" applyBorder="1" applyAlignment="1">
      <alignment horizontal="center"/>
    </xf>
    <xf numFmtId="166" fontId="5" fillId="0" borderId="31" xfId="2" applyNumberFormat="1" applyFont="1" applyFill="1" applyBorder="1" applyAlignment="1">
      <alignment horizontal="center"/>
    </xf>
    <xf numFmtId="9" fontId="4" fillId="0" borderId="18" xfId="2" applyNumberFormat="1" applyFont="1" applyFill="1" applyBorder="1" applyAlignment="1">
      <alignment horizontal="center"/>
    </xf>
    <xf numFmtId="0" fontId="4" fillId="0" borderId="6" xfId="0" applyFont="1" applyBorder="1"/>
    <xf numFmtId="0" fontId="4" fillId="0" borderId="3" xfId="0" applyFont="1" applyFill="1" applyBorder="1"/>
    <xf numFmtId="9" fontId="4" fillId="0" borderId="11" xfId="0" applyNumberFormat="1" applyFont="1" applyFill="1" applyBorder="1" applyAlignment="1">
      <alignment horizontal="center"/>
    </xf>
    <xf numFmtId="0" fontId="4" fillId="0" borderId="3" xfId="0" applyFont="1" applyBorder="1"/>
    <xf numFmtId="9" fontId="4" fillId="0" borderId="3" xfId="0" applyNumberFormat="1" applyFont="1" applyFill="1" applyBorder="1" applyAlignment="1">
      <alignment horizontal="center"/>
    </xf>
    <xf numFmtId="169" fontId="4" fillId="0" borderId="11" xfId="1" applyNumberFormat="1" applyFont="1" applyFill="1" applyBorder="1"/>
    <xf numFmtId="166" fontId="5" fillId="0" borderId="7" xfId="2" applyNumberFormat="1" applyFont="1" applyFill="1" applyBorder="1" applyAlignment="1">
      <alignment horizontal="center" vertical="center"/>
    </xf>
    <xf numFmtId="166" fontId="5" fillId="0" borderId="0" xfId="2" applyNumberFormat="1" applyFont="1" applyFill="1" applyBorder="1" applyAlignment="1">
      <alignment horizontal="center" vertical="center"/>
    </xf>
    <xf numFmtId="0" fontId="17" fillId="6" borderId="20" xfId="3" applyFont="1" applyFill="1" applyBorder="1" applyAlignment="1">
      <alignment horizontal="center" vertical="center" wrapText="1"/>
    </xf>
    <xf numFmtId="0" fontId="17" fillId="6" borderId="21" xfId="3" applyFont="1" applyFill="1" applyBorder="1" applyAlignment="1">
      <alignment horizontal="center" vertical="center" wrapText="1"/>
    </xf>
    <xf numFmtId="0" fontId="17" fillId="6" borderId="22" xfId="3" applyFont="1" applyFill="1" applyBorder="1" applyAlignment="1">
      <alignment horizontal="center" vertical="center" wrapText="1"/>
    </xf>
    <xf numFmtId="0" fontId="16" fillId="5" borderId="0" xfId="3" applyFont="1" applyFill="1" applyAlignment="1">
      <alignment horizontal="left" vertical="center" wrapText="1"/>
    </xf>
    <xf numFmtId="2" fontId="9" fillId="0" borderId="0" xfId="0" applyNumberFormat="1" applyFont="1" applyAlignment="1">
      <alignment horizontal="center"/>
    </xf>
    <xf numFmtId="0" fontId="6" fillId="3" borderId="3" xfId="0" applyFont="1" applyFill="1" applyBorder="1" applyAlignment="1">
      <alignment horizontal="center" wrapText="1"/>
    </xf>
    <xf numFmtId="0" fontId="6" fillId="3" borderId="15" xfId="0" applyFont="1" applyFill="1" applyBorder="1" applyAlignment="1">
      <alignment horizontal="center" wrapText="1"/>
    </xf>
    <xf numFmtId="0" fontId="10" fillId="0" borderId="0" xfId="0" applyFont="1" applyFill="1" applyBorder="1" applyAlignment="1">
      <alignment horizontal="center" vertical="distributed" wrapText="1"/>
    </xf>
    <xf numFmtId="0" fontId="4" fillId="0" borderId="0" xfId="0" applyFont="1" applyAlignment="1">
      <alignment horizontal="left" wrapText="1"/>
    </xf>
    <xf numFmtId="0" fontId="8" fillId="4" borderId="3"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6" fillId="3" borderId="29" xfId="0" applyFont="1" applyFill="1" applyBorder="1" applyAlignment="1">
      <alignment horizontal="center" wrapText="1"/>
    </xf>
    <xf numFmtId="0" fontId="6" fillId="3" borderId="30" xfId="0" applyFont="1" applyFill="1" applyBorder="1" applyAlignment="1">
      <alignment horizontal="center" wrapText="1"/>
    </xf>
    <xf numFmtId="9" fontId="6" fillId="3" borderId="3" xfId="0" applyNumberFormat="1" applyFont="1" applyFill="1" applyBorder="1" applyAlignment="1">
      <alignment horizontal="center" wrapText="1"/>
    </xf>
    <xf numFmtId="9" fontId="6" fillId="3" borderId="15" xfId="0" applyNumberFormat="1" applyFont="1" applyFill="1" applyBorder="1" applyAlignment="1">
      <alignment horizontal="center" wrapText="1"/>
    </xf>
  </cellXfs>
  <cellStyles count="11">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s>
  <dxfs count="4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023938" y="416718"/>
          <a:ext cx="857250" cy="857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nnis.dendas@telenetgroup.be"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CC00"/>
    <pageSetUpPr fitToPage="1"/>
  </sheetPr>
  <dimension ref="B6:W50"/>
  <sheetViews>
    <sheetView tabSelected="1" zoomScale="90" zoomScaleNormal="90" workbookViewId="0"/>
  </sheetViews>
  <sheetFormatPr defaultRowHeight="11.25"/>
  <cols>
    <col min="1" max="4" width="9.140625" style="68"/>
    <col min="5" max="5" width="14" style="68" customWidth="1"/>
    <col min="6" max="6" width="9.140625" style="68"/>
    <col min="7" max="7" width="4.7109375" style="68" customWidth="1"/>
    <col min="8" max="16384" width="9.140625" style="68"/>
  </cols>
  <sheetData>
    <row r="6" spans="2:13" ht="20.25">
      <c r="E6" s="69" t="s">
        <v>139</v>
      </c>
      <c r="F6" s="70"/>
      <c r="G6" s="70"/>
      <c r="H6" s="70"/>
      <c r="I6" s="70"/>
      <c r="J6" s="70"/>
      <c r="K6" s="70"/>
      <c r="L6" s="70"/>
      <c r="M6" s="70"/>
    </row>
    <row r="10" spans="2:13">
      <c r="G10" s="71"/>
    </row>
    <row r="12" spans="2:13" ht="15.75">
      <c r="B12" s="72" t="s">
        <v>56</v>
      </c>
    </row>
    <row r="14" spans="2:13" s="73" customFormat="1" ht="13.5" thickBot="1"/>
    <row r="15" spans="2:13" s="73" customFormat="1" ht="23.25" customHeight="1" thickTop="1" thickBot="1">
      <c r="C15" s="278" t="s">
        <v>42</v>
      </c>
      <c r="D15" s="279"/>
      <c r="E15" s="279"/>
      <c r="F15" s="279"/>
      <c r="G15" s="280"/>
    </row>
    <row r="16" spans="2:13" s="73" customFormat="1" ht="9" customHeight="1" thickTop="1" thickBot="1"/>
    <row r="17" spans="2:23" s="74" customFormat="1" ht="23.25" customHeight="1" thickTop="1" thickBot="1">
      <c r="C17" s="278" t="s">
        <v>138</v>
      </c>
      <c r="D17" s="279"/>
      <c r="E17" s="279"/>
      <c r="F17" s="279"/>
      <c r="G17" s="280"/>
    </row>
    <row r="18" spans="2:23" s="74" customFormat="1" ht="9" customHeight="1" thickTop="1" thickBot="1">
      <c r="C18" s="73"/>
      <c r="D18" s="73"/>
      <c r="E18" s="73"/>
      <c r="F18" s="73"/>
      <c r="G18" s="73"/>
    </row>
    <row r="19" spans="2:23" s="74" customFormat="1" ht="23.25" customHeight="1" thickTop="1" thickBot="1">
      <c r="C19" s="278" t="s">
        <v>53</v>
      </c>
      <c r="D19" s="279"/>
      <c r="E19" s="279"/>
      <c r="F19" s="279"/>
      <c r="G19" s="280"/>
    </row>
    <row r="20" spans="2:23" s="74" customFormat="1" ht="8.25" customHeight="1" thickTop="1" thickBot="1">
      <c r="C20" s="75"/>
      <c r="D20" s="76"/>
      <c r="E20" s="76"/>
      <c r="F20" s="76"/>
      <c r="G20" s="76"/>
    </row>
    <row r="21" spans="2:23" s="74" customFormat="1" ht="23.25" customHeight="1" thickTop="1" thickBot="1">
      <c r="C21" s="278" t="s">
        <v>67</v>
      </c>
      <c r="D21" s="279"/>
      <c r="E21" s="279"/>
      <c r="F21" s="279"/>
      <c r="G21" s="280"/>
    </row>
    <row r="22" spans="2:23" s="73" customFormat="1" ht="8.25" customHeight="1" thickTop="1" thickBot="1">
      <c r="C22" s="77"/>
      <c r="D22" s="77"/>
      <c r="E22" s="77"/>
      <c r="F22" s="77"/>
      <c r="G22" s="77"/>
    </row>
    <row r="23" spans="2:23" s="73" customFormat="1" ht="23.25" customHeight="1" thickTop="1" thickBot="1">
      <c r="C23" s="278" t="s">
        <v>80</v>
      </c>
      <c r="D23" s="279"/>
      <c r="E23" s="279"/>
      <c r="F23" s="279"/>
      <c r="G23" s="280"/>
      <c r="Q23" s="68"/>
      <c r="R23" s="78"/>
      <c r="S23" s="78"/>
      <c r="T23" s="78"/>
      <c r="U23" s="78"/>
      <c r="V23" s="78"/>
      <c r="W23" s="78"/>
    </row>
    <row r="24" spans="2:23" s="73" customFormat="1" ht="8.25" customHeight="1" thickTop="1" thickBot="1">
      <c r="Q24" s="68"/>
      <c r="R24" s="78"/>
      <c r="S24" s="78"/>
      <c r="T24" s="78"/>
      <c r="U24" s="78"/>
      <c r="V24" s="78"/>
      <c r="W24" s="78"/>
    </row>
    <row r="25" spans="2:23" s="73" customFormat="1" ht="23.25" customHeight="1" thickTop="1" thickBot="1">
      <c r="C25" s="278" t="s">
        <v>104</v>
      </c>
      <c r="D25" s="279"/>
      <c r="E25" s="279"/>
      <c r="F25" s="279"/>
      <c r="G25" s="280"/>
      <c r="Q25" s="68"/>
      <c r="R25" s="78"/>
      <c r="S25" s="78"/>
      <c r="T25" s="78"/>
      <c r="U25" s="78"/>
      <c r="V25" s="78"/>
      <c r="W25" s="78"/>
    </row>
    <row r="26" spans="2:23" s="73" customFormat="1" ht="8.25" customHeight="1" thickTop="1">
      <c r="C26" s="77"/>
      <c r="D26" s="77"/>
      <c r="E26" s="77"/>
      <c r="F26" s="77"/>
      <c r="G26" s="77"/>
    </row>
    <row r="27" spans="2:23" s="74" customFormat="1" ht="15.75" customHeight="1">
      <c r="C27" s="79"/>
      <c r="D27" s="80"/>
      <c r="E27" s="80"/>
      <c r="F27" s="80"/>
      <c r="G27" s="80"/>
      <c r="U27" s="81"/>
      <c r="V27" s="81"/>
      <c r="W27" s="81"/>
    </row>
    <row r="28" spans="2:23" s="74" customFormat="1" ht="15.75" customHeight="1">
      <c r="B28" s="72" t="s">
        <v>40</v>
      </c>
      <c r="C28" s="79"/>
      <c r="D28" s="80"/>
      <c r="E28" s="80"/>
      <c r="F28" s="80"/>
      <c r="G28" s="80"/>
      <c r="U28" s="81"/>
      <c r="V28" s="81"/>
      <c r="W28" s="81"/>
    </row>
    <row r="29" spans="2:23" s="74" customFormat="1" ht="15.75" customHeight="1">
      <c r="B29" s="73" t="s">
        <v>38</v>
      </c>
      <c r="C29" s="73"/>
      <c r="D29" s="73"/>
      <c r="E29" s="73"/>
      <c r="F29" s="73"/>
      <c r="G29" s="73"/>
      <c r="H29" s="73"/>
      <c r="I29" s="73"/>
      <c r="U29" s="81"/>
      <c r="V29" s="81"/>
      <c r="W29" s="81"/>
    </row>
    <row r="30" spans="2:23" s="74" customFormat="1" ht="68.25" customHeight="1">
      <c r="B30" s="281" t="s">
        <v>37</v>
      </c>
      <c r="C30" s="281"/>
      <c r="D30" s="281"/>
      <c r="E30" s="281"/>
      <c r="F30" s="281"/>
      <c r="G30" s="281"/>
      <c r="H30" s="281"/>
      <c r="I30" s="281"/>
      <c r="J30" s="281"/>
      <c r="K30" s="281"/>
      <c r="L30" s="281"/>
      <c r="M30" s="281"/>
      <c r="N30" s="281"/>
      <c r="O30" s="281"/>
      <c r="P30" s="281"/>
      <c r="Q30" s="281"/>
      <c r="R30" s="281"/>
      <c r="S30" s="281"/>
      <c r="T30" s="281"/>
      <c r="U30" s="281"/>
      <c r="V30" s="281"/>
      <c r="W30" s="81"/>
    </row>
    <row r="31" spans="2:23" s="74" customFormat="1" ht="15.75" customHeight="1">
      <c r="B31" s="73"/>
      <c r="C31" s="73"/>
      <c r="D31" s="73"/>
      <c r="E31" s="73"/>
      <c r="F31" s="73"/>
      <c r="G31" s="73"/>
      <c r="H31" s="73"/>
      <c r="I31" s="73"/>
      <c r="U31" s="81"/>
      <c r="V31" s="81"/>
      <c r="W31" s="81"/>
    </row>
    <row r="32" spans="2:23" s="74" customFormat="1" ht="15.75" customHeight="1">
      <c r="C32" s="79"/>
      <c r="D32" s="80"/>
      <c r="E32" s="80"/>
      <c r="F32" s="80"/>
      <c r="G32" s="80"/>
      <c r="U32" s="81"/>
      <c r="V32" s="81"/>
      <c r="W32" s="81"/>
    </row>
    <row r="33" spans="2:23" s="74" customFormat="1" ht="15.75" customHeight="1">
      <c r="B33" s="72" t="s">
        <v>41</v>
      </c>
      <c r="C33" s="79"/>
      <c r="D33" s="80"/>
      <c r="E33" s="80"/>
      <c r="F33" s="80"/>
      <c r="G33" s="80"/>
      <c r="U33" s="81"/>
      <c r="V33" s="81"/>
      <c r="W33" s="81"/>
    </row>
    <row r="34" spans="2:23" s="73" customFormat="1" ht="12.75">
      <c r="B34" s="73" t="s">
        <v>154</v>
      </c>
      <c r="C34" s="150"/>
      <c r="D34" s="151"/>
      <c r="E34" s="151"/>
      <c r="F34" s="151"/>
      <c r="G34" s="151"/>
      <c r="T34" s="82"/>
      <c r="U34" s="82"/>
      <c r="V34" s="83"/>
      <c r="W34" s="84"/>
    </row>
    <row r="35" spans="2:23" s="73" customFormat="1" ht="12.75">
      <c r="B35" s="73" t="s">
        <v>157</v>
      </c>
      <c r="C35" s="150"/>
      <c r="D35" s="151"/>
      <c r="E35" s="151"/>
      <c r="F35" s="151"/>
      <c r="G35" s="151"/>
      <c r="T35" s="82"/>
      <c r="U35" s="82"/>
      <c r="V35" s="83"/>
      <c r="W35" s="84"/>
    </row>
    <row r="36" spans="2:23" s="74" customFormat="1" ht="15.75" customHeight="1">
      <c r="B36" s="73"/>
      <c r="C36" s="79"/>
      <c r="D36" s="80"/>
      <c r="E36" s="80"/>
      <c r="F36" s="80"/>
      <c r="G36" s="80"/>
      <c r="U36" s="81"/>
      <c r="V36" s="81"/>
      <c r="W36" s="81"/>
    </row>
    <row r="37" spans="2:23" s="74" customFormat="1" ht="15.75" customHeight="1">
      <c r="C37" s="79"/>
      <c r="D37" s="80"/>
      <c r="E37" s="80"/>
      <c r="F37" s="80"/>
      <c r="G37" s="80"/>
      <c r="U37" s="81"/>
      <c r="V37" s="81"/>
      <c r="W37" s="81"/>
    </row>
    <row r="38" spans="2:23" s="73" customFormat="1" ht="15.75">
      <c r="B38" s="72" t="s">
        <v>63</v>
      </c>
      <c r="T38" s="82"/>
      <c r="U38" s="82"/>
      <c r="V38" s="83"/>
      <c r="W38" s="84"/>
    </row>
    <row r="39" spans="2:23" s="73" customFormat="1" ht="12.75">
      <c r="R39" s="83"/>
      <c r="S39" s="83"/>
      <c r="T39" s="83"/>
      <c r="U39" s="83"/>
      <c r="V39" s="83"/>
      <c r="W39" s="84"/>
    </row>
    <row r="40" spans="2:23" ht="12.75">
      <c r="B40" s="73" t="s">
        <v>34</v>
      </c>
    </row>
    <row r="41" spans="2:23" ht="3.75" customHeight="1">
      <c r="B41" s="73"/>
    </row>
    <row r="42" spans="2:23" ht="12.75">
      <c r="B42" s="73" t="s">
        <v>134</v>
      </c>
    </row>
    <row r="43" spans="2:23" ht="12.75">
      <c r="B43" s="73" t="s">
        <v>81</v>
      </c>
    </row>
    <row r="44" spans="2:23" ht="12.75">
      <c r="B44" s="73" t="s">
        <v>35</v>
      </c>
    </row>
    <row r="45" spans="2:23" ht="12.75">
      <c r="C45" s="73"/>
    </row>
    <row r="46" spans="2:23" ht="12.75">
      <c r="B46" s="73" t="s">
        <v>126</v>
      </c>
    </row>
    <row r="47" spans="2:23" ht="4.5" customHeight="1">
      <c r="B47" s="73"/>
    </row>
    <row r="48" spans="2:23" ht="12.75">
      <c r="B48" s="73" t="s">
        <v>127</v>
      </c>
    </row>
    <row r="49" spans="2:2" ht="12.75">
      <c r="B49" s="73" t="s">
        <v>128</v>
      </c>
    </row>
    <row r="50" spans="2:2" ht="12.75">
      <c r="B50" s="73" t="s">
        <v>129</v>
      </c>
    </row>
  </sheetData>
  <mergeCells count="7">
    <mergeCell ref="C15:G15"/>
    <mergeCell ref="B30:V30"/>
    <mergeCell ref="C17:G17"/>
    <mergeCell ref="C21:G21"/>
    <mergeCell ref="C23:G23"/>
    <mergeCell ref="C19:G19"/>
    <mergeCell ref="C25:G25"/>
  </mergeCells>
  <hyperlinks>
    <hyperlink ref="C15" location="'Income Statement'!A1" display="I. Income Statement"/>
    <hyperlink ref="C15:G15" location="Participants!A1" display="PARTICIPANTS"/>
    <hyperlink ref="C17:G17" location="'Q4 2017'!Print_Area" display="Q4 2017"/>
    <hyperlink ref="C19:G19" location="'FY 2017'!A1" display="FY 2017"/>
    <hyperlink ref="C21:G21" location="'FY 2018'!A1" display="FY 2018"/>
    <hyperlink ref="C23:G23" location="'FY 2019'!A1" display="FY 2019"/>
    <hyperlink ref="C25:G25" location="'FY 2020'!A1" display="FY 2020"/>
    <hyperlink ref="B49" r:id="rId1"/>
  </hyperlinks>
  <printOptions horizontalCentered="1" verticalCentered="1"/>
  <pageMargins left="0" right="0" top="0" bottom="0" header="0" footer="0"/>
  <pageSetup paperSize="9" scale="61"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sheetPr>
    <tabColor rgb="FFFFCC00"/>
    <pageSetUpPr fitToPage="1"/>
  </sheetPr>
  <dimension ref="B2:E31"/>
  <sheetViews>
    <sheetView showGridLines="0" zoomScale="90" zoomScaleNormal="90" workbookViewId="0">
      <selection activeCell="C27" sqref="C27"/>
    </sheetView>
  </sheetViews>
  <sheetFormatPr defaultRowHeight="12"/>
  <cols>
    <col min="1" max="1" width="3" style="1" customWidth="1"/>
    <col min="2" max="2" width="52.7109375" style="1" customWidth="1"/>
    <col min="3" max="3" width="43.7109375" style="1" customWidth="1"/>
    <col min="4" max="4" width="2.7109375" style="1" customWidth="1"/>
    <col min="5" max="16384" width="9.140625" style="1"/>
  </cols>
  <sheetData>
    <row r="2" spans="2:3" ht="18">
      <c r="B2" s="282" t="s">
        <v>43</v>
      </c>
      <c r="C2" s="282"/>
    </row>
    <row r="3" spans="2:3" ht="18.75" thickBot="1">
      <c r="B3" s="57"/>
      <c r="C3" s="57"/>
    </row>
    <row r="4" spans="2:3" ht="19.5" thickTop="1" thickBot="1">
      <c r="B4" s="58" t="s">
        <v>36</v>
      </c>
      <c r="C4" s="57"/>
    </row>
    <row r="5" spans="2:3" ht="12.75" thickTop="1"/>
    <row r="9" spans="2:3" ht="15" customHeight="1">
      <c r="B9" s="13" t="s">
        <v>45</v>
      </c>
      <c r="C9" s="14" t="s">
        <v>44</v>
      </c>
    </row>
    <row r="10" spans="2:3" ht="13.5" customHeight="1">
      <c r="B10" s="17"/>
      <c r="C10" s="3"/>
    </row>
    <row r="11" spans="2:3" ht="13.5" customHeight="1">
      <c r="B11" s="134" t="s">
        <v>117</v>
      </c>
      <c r="C11" s="129" t="s">
        <v>118</v>
      </c>
    </row>
    <row r="12" spans="2:3" ht="13.5" customHeight="1">
      <c r="B12" s="134" t="s">
        <v>119</v>
      </c>
      <c r="C12" s="129" t="s">
        <v>120</v>
      </c>
    </row>
    <row r="13" spans="2:3" ht="13.5" customHeight="1">
      <c r="B13" s="134" t="s">
        <v>147</v>
      </c>
      <c r="C13" s="129" t="s">
        <v>148</v>
      </c>
    </row>
    <row r="14" spans="2:3" ht="13.5" customHeight="1">
      <c r="B14" s="134" t="s">
        <v>54</v>
      </c>
      <c r="C14" s="129" t="s">
        <v>55</v>
      </c>
    </row>
    <row r="15" spans="2:3" ht="13.5" customHeight="1">
      <c r="B15" s="134" t="s">
        <v>130</v>
      </c>
      <c r="C15" s="129" t="s">
        <v>131</v>
      </c>
    </row>
    <row r="16" spans="2:3" ht="13.5" customHeight="1">
      <c r="B16" s="134" t="s">
        <v>151</v>
      </c>
      <c r="C16" s="129" t="s">
        <v>149</v>
      </c>
    </row>
    <row r="17" spans="2:5" ht="13.5" customHeight="1">
      <c r="B17" s="134" t="s">
        <v>135</v>
      </c>
      <c r="C17" s="129" t="s">
        <v>116</v>
      </c>
    </row>
    <row r="18" spans="2:5" ht="13.5" customHeight="1">
      <c r="B18" s="134" t="s">
        <v>97</v>
      </c>
      <c r="C18" s="129" t="s">
        <v>98</v>
      </c>
    </row>
    <row r="19" spans="2:5" ht="13.5" customHeight="1">
      <c r="B19" s="134" t="s">
        <v>99</v>
      </c>
      <c r="C19" s="129" t="s">
        <v>100</v>
      </c>
    </row>
    <row r="20" spans="2:5" ht="13.5" customHeight="1">
      <c r="B20" s="134" t="s">
        <v>136</v>
      </c>
      <c r="C20" s="129" t="s">
        <v>137</v>
      </c>
    </row>
    <row r="21" spans="2:5" ht="13.5" customHeight="1">
      <c r="B21" s="134" t="s">
        <v>47</v>
      </c>
      <c r="C21" s="129" t="s">
        <v>51</v>
      </c>
    </row>
    <row r="22" spans="2:5" ht="13.5" customHeight="1">
      <c r="B22" s="134" t="s">
        <v>121</v>
      </c>
      <c r="C22" s="129" t="s">
        <v>150</v>
      </c>
    </row>
    <row r="23" spans="2:5" ht="13.5" customHeight="1">
      <c r="B23" s="134" t="s">
        <v>132</v>
      </c>
      <c r="C23" s="129" t="s">
        <v>133</v>
      </c>
    </row>
    <row r="24" spans="2:5" ht="13.5" customHeight="1">
      <c r="B24" s="134" t="s">
        <v>105</v>
      </c>
      <c r="C24" s="129" t="s">
        <v>106</v>
      </c>
    </row>
    <row r="25" spans="2:5" ht="13.5" customHeight="1">
      <c r="B25" s="134" t="s">
        <v>107</v>
      </c>
      <c r="C25" s="129" t="s">
        <v>108</v>
      </c>
    </row>
    <row r="26" spans="2:5" ht="13.5" customHeight="1">
      <c r="B26" s="134" t="s">
        <v>155</v>
      </c>
      <c r="C26" s="129" t="s">
        <v>156</v>
      </c>
    </row>
    <row r="27" spans="2:5" ht="12" customHeight="1">
      <c r="B27" s="134" t="s">
        <v>101</v>
      </c>
      <c r="C27" s="129" t="s">
        <v>102</v>
      </c>
    </row>
    <row r="28" spans="2:5" s="89" customFormat="1" ht="13.5" customHeight="1">
      <c r="B28" s="92"/>
      <c r="C28" s="93"/>
    </row>
    <row r="29" spans="2:5" ht="13.5" customHeight="1">
      <c r="B29" s="94"/>
      <c r="C29" s="95"/>
    </row>
    <row r="30" spans="2:5" ht="13.5" customHeight="1"/>
    <row r="31" spans="2:5" ht="81.75" customHeight="1">
      <c r="D31" s="201"/>
      <c r="E31" s="201"/>
    </row>
  </sheetData>
  <mergeCells count="1">
    <mergeCell ref="B2:C2"/>
  </mergeCells>
  <hyperlinks>
    <hyperlink ref="B4" location="Home!Print_Area" display="Return to Home page"/>
  </hyperlinks>
  <printOptions verticalCentered="1"/>
  <pageMargins left="0.7" right="0.7" top="0.75" bottom="0.75" header="0.3" footer="0.3"/>
  <pageSetup paperSize="9" scale="79" orientation="landscape" r:id="rId1"/>
  <headerFooter alignWithMargins="0">
    <oddHeader>&amp;R&amp;G</oddHeader>
    <oddFooter>&amp;L&amp;8Telenet - Analyst Consensus Q4 2017</oddFooter>
  </headerFooter>
  <legacyDrawingHF r:id="rId2"/>
</worksheet>
</file>

<file path=xl/worksheets/sheet3.xml><?xml version="1.0" encoding="utf-8"?>
<worksheet xmlns="http://schemas.openxmlformats.org/spreadsheetml/2006/main" xmlns:r="http://schemas.openxmlformats.org/officeDocument/2006/relationships">
  <sheetPr>
    <tabColor rgb="FFFFCC00"/>
    <pageSetUpPr fitToPage="1"/>
  </sheetPr>
  <dimension ref="B2:O78"/>
  <sheetViews>
    <sheetView showGridLines="0" zoomScale="85" zoomScaleNormal="85" workbookViewId="0">
      <selection sqref="A1:XFD1048576"/>
    </sheetView>
  </sheetViews>
  <sheetFormatPr defaultRowHeight="12"/>
  <cols>
    <col min="1" max="1" width="3" style="1" customWidth="1"/>
    <col min="2" max="2" width="54.5703125" style="1" customWidth="1"/>
    <col min="3" max="5" width="17.7109375" style="1" customWidth="1"/>
    <col min="6" max="7" width="9.5703125" style="45" customWidth="1"/>
    <col min="8" max="8" width="17.7109375" style="1" customWidth="1"/>
    <col min="9" max="10" width="9.5703125" style="48" customWidth="1"/>
    <col min="11" max="11" width="17.7109375" style="1" customWidth="1"/>
    <col min="12" max="12" width="9.5703125" style="1" customWidth="1"/>
    <col min="13" max="13" width="9.5703125" style="48" customWidth="1"/>
    <col min="14" max="14" width="2.7109375" style="1" customWidth="1"/>
    <col min="15" max="16384" width="9.140625" style="1"/>
  </cols>
  <sheetData>
    <row r="2" spans="2:13" ht="18">
      <c r="B2" s="282" t="s">
        <v>152</v>
      </c>
      <c r="C2" s="282"/>
      <c r="D2" s="282"/>
      <c r="E2" s="282"/>
      <c r="F2" s="282"/>
      <c r="G2" s="282"/>
      <c r="H2" s="282"/>
      <c r="I2" s="282"/>
      <c r="J2" s="282"/>
      <c r="K2" s="282"/>
      <c r="L2" s="282"/>
      <c r="M2" s="282"/>
    </row>
    <row r="3" spans="2:13" ht="18.75" thickBot="1">
      <c r="B3" s="116"/>
      <c r="C3" s="132"/>
      <c r="D3" s="116"/>
      <c r="E3" s="116"/>
      <c r="F3" s="116"/>
      <c r="G3" s="132"/>
      <c r="H3" s="116"/>
      <c r="I3" s="116"/>
      <c r="J3" s="132"/>
      <c r="K3" s="116"/>
      <c r="L3" s="132"/>
      <c r="M3" s="116"/>
    </row>
    <row r="4" spans="2:13" ht="19.5" thickTop="1" thickBot="1">
      <c r="B4" s="58" t="s">
        <v>36</v>
      </c>
      <c r="C4" s="88"/>
      <c r="D4" s="21"/>
      <c r="E4" s="21"/>
      <c r="F4" s="35"/>
      <c r="G4" s="35"/>
      <c r="H4" s="22"/>
      <c r="I4" s="46"/>
      <c r="J4" s="46"/>
      <c r="K4" s="22"/>
      <c r="L4" s="114"/>
      <c r="M4" s="46"/>
    </row>
    <row r="5" spans="2:13" ht="12.75" thickTop="1"/>
    <row r="6" spans="2:13" ht="12" customHeight="1">
      <c r="B6" s="30"/>
      <c r="C6" s="30"/>
      <c r="D6" s="285"/>
      <c r="E6" s="285"/>
      <c r="F6" s="285"/>
      <c r="G6" s="285"/>
      <c r="H6" s="285"/>
      <c r="I6" s="285"/>
      <c r="J6" s="285"/>
      <c r="K6" s="285"/>
      <c r="L6" s="285"/>
      <c r="M6" s="285"/>
    </row>
    <row r="8" spans="2:13" ht="21" customHeight="1">
      <c r="C8" s="289" t="s">
        <v>145</v>
      </c>
      <c r="D8" s="289" t="s">
        <v>140</v>
      </c>
      <c r="E8" s="287" t="s">
        <v>141</v>
      </c>
      <c r="F8" s="283" t="s">
        <v>122</v>
      </c>
      <c r="G8" s="283" t="s">
        <v>123</v>
      </c>
      <c r="H8" s="287" t="s">
        <v>143</v>
      </c>
      <c r="I8" s="283" t="s">
        <v>122</v>
      </c>
      <c r="J8" s="283" t="s">
        <v>123</v>
      </c>
      <c r="K8" s="287" t="s">
        <v>144</v>
      </c>
      <c r="L8" s="283" t="s">
        <v>122</v>
      </c>
      <c r="M8" s="283" t="s">
        <v>123</v>
      </c>
    </row>
    <row r="9" spans="2:13" ht="21" customHeight="1">
      <c r="C9" s="290"/>
      <c r="D9" s="290"/>
      <c r="E9" s="288"/>
      <c r="F9" s="284"/>
      <c r="G9" s="284"/>
      <c r="H9" s="288"/>
      <c r="I9" s="284"/>
      <c r="J9" s="284"/>
      <c r="K9" s="288"/>
      <c r="L9" s="284"/>
      <c r="M9" s="284"/>
    </row>
    <row r="10" spans="2:13" ht="12" customHeight="1">
      <c r="C10" s="2"/>
      <c r="D10" s="4"/>
      <c r="E10" s="4"/>
      <c r="F10" s="60"/>
      <c r="G10" s="36"/>
      <c r="H10" s="3"/>
      <c r="I10" s="60"/>
      <c r="J10" s="36"/>
      <c r="K10" s="3"/>
      <c r="L10" s="3"/>
      <c r="M10" s="60"/>
    </row>
    <row r="11" spans="2:13" ht="15" customHeight="1">
      <c r="B11" s="13" t="s">
        <v>30</v>
      </c>
      <c r="C11" s="14"/>
      <c r="D11" s="15"/>
      <c r="E11" s="15"/>
      <c r="F11" s="61"/>
      <c r="G11" s="38"/>
      <c r="H11" s="16"/>
      <c r="I11" s="61"/>
      <c r="J11" s="38"/>
      <c r="K11" s="16"/>
      <c r="L11" s="16"/>
      <c r="M11" s="61"/>
    </row>
    <row r="12" spans="2:13" ht="12" customHeight="1">
      <c r="B12" s="17"/>
      <c r="C12" s="136"/>
      <c r="D12" s="137"/>
      <c r="E12" s="5"/>
      <c r="F12" s="62"/>
      <c r="G12" s="36"/>
      <c r="H12" s="3"/>
      <c r="I12" s="62"/>
      <c r="J12" s="36"/>
      <c r="K12" s="3"/>
      <c r="L12" s="3"/>
      <c r="M12" s="62"/>
    </row>
    <row r="13" spans="2:13" ht="13.5" customHeight="1">
      <c r="B13" s="18" t="s">
        <v>2</v>
      </c>
      <c r="C13" s="136"/>
      <c r="D13" s="137"/>
      <c r="E13" s="5"/>
      <c r="F13" s="62"/>
      <c r="G13" s="36"/>
      <c r="H13" s="3"/>
      <c r="I13" s="62"/>
      <c r="J13" s="36"/>
      <c r="K13" s="3"/>
      <c r="L13" s="3"/>
      <c r="M13" s="106"/>
    </row>
    <row r="14" spans="2:13" ht="13.5" customHeight="1">
      <c r="B14" s="17" t="s">
        <v>5</v>
      </c>
      <c r="C14" s="9">
        <v>284600</v>
      </c>
      <c r="D14" s="9">
        <v>292700</v>
      </c>
      <c r="E14" s="10">
        <v>242692.19999999995</v>
      </c>
      <c r="F14" s="147">
        <v>-0.14725158116654968</v>
      </c>
      <c r="G14" s="103">
        <v>-0.17085001708233705</v>
      </c>
      <c r="H14" s="10">
        <v>214237.39694171719</v>
      </c>
      <c r="I14" s="147">
        <v>-0.24723332065454251</v>
      </c>
      <c r="J14" s="103">
        <v>-0.26806492332860543</v>
      </c>
      <c r="K14" s="10">
        <v>261408.00000000003</v>
      </c>
      <c r="L14" s="148">
        <v>-8.1489810260014006E-2</v>
      </c>
      <c r="M14" s="106">
        <v>-0.10690809702767323</v>
      </c>
    </row>
    <row r="15" spans="2:13" ht="13.5" customHeight="1">
      <c r="B15" s="17" t="s">
        <v>4</v>
      </c>
      <c r="C15" s="9">
        <v>1732900</v>
      </c>
      <c r="D15" s="9">
        <v>1811800</v>
      </c>
      <c r="E15" s="10">
        <v>1787442.8</v>
      </c>
      <c r="F15" s="147">
        <v>3.1474868717179305E-2</v>
      </c>
      <c r="G15" s="103">
        <v>-1.34436472016779E-2</v>
      </c>
      <c r="H15" s="10">
        <v>1781200</v>
      </c>
      <c r="I15" s="147">
        <v>2.7872352703560477E-2</v>
      </c>
      <c r="J15" s="103">
        <v>-1.6889281377635457E-2</v>
      </c>
      <c r="K15" s="10">
        <v>1858900</v>
      </c>
      <c r="L15" s="148">
        <v>7.2710485313635997E-2</v>
      </c>
      <c r="M15" s="106">
        <v>2.5996246826360592E-2</v>
      </c>
    </row>
    <row r="16" spans="2:13" s="182" customFormat="1" ht="13.5" customHeight="1">
      <c r="B16" s="176" t="s">
        <v>0</v>
      </c>
      <c r="C16" s="109">
        <v>2017500</v>
      </c>
      <c r="D16" s="109">
        <v>2104500</v>
      </c>
      <c r="E16" s="109">
        <v>2031635</v>
      </c>
      <c r="F16" s="223">
        <v>7.0061957868650104E-3</v>
      </c>
      <c r="G16" s="224">
        <v>-3.462342599192203E-2</v>
      </c>
      <c r="H16" s="109">
        <v>2020900</v>
      </c>
      <c r="I16" s="223">
        <v>1.6852540272613847E-3</v>
      </c>
      <c r="J16" s="224">
        <v>-3.9724400095034418E-2</v>
      </c>
      <c r="K16" s="109">
        <v>2098700</v>
      </c>
      <c r="L16" s="225">
        <v>4.0247831474597318E-2</v>
      </c>
      <c r="M16" s="226">
        <v>-2.7559990496555109E-3</v>
      </c>
    </row>
    <row r="17" spans="2:13" ht="12" customHeight="1">
      <c r="B17" s="17"/>
      <c r="C17" s="9"/>
      <c r="D17" s="9"/>
      <c r="E17" s="9"/>
      <c r="F17" s="9"/>
      <c r="G17" s="9"/>
      <c r="H17" s="9"/>
      <c r="I17" s="9"/>
      <c r="J17" s="9"/>
      <c r="K17" s="9"/>
      <c r="L17" s="9"/>
      <c r="M17" s="9"/>
    </row>
    <row r="18" spans="2:13" ht="13.5" customHeight="1">
      <c r="B18" s="18" t="s">
        <v>3</v>
      </c>
      <c r="C18" s="9"/>
      <c r="D18" s="9"/>
      <c r="E18" s="9"/>
      <c r="F18" s="9"/>
      <c r="G18" s="9"/>
      <c r="H18" s="9"/>
      <c r="I18" s="9"/>
      <c r="J18" s="9"/>
      <c r="K18" s="9"/>
      <c r="L18" s="9"/>
      <c r="M18" s="9"/>
    </row>
    <row r="19" spans="2:13" ht="13.5" customHeight="1">
      <c r="B19" s="17" t="s">
        <v>6</v>
      </c>
      <c r="C19" s="9">
        <v>1481700</v>
      </c>
      <c r="D19" s="9">
        <v>1541800</v>
      </c>
      <c r="E19" s="10">
        <v>1512017</v>
      </c>
      <c r="F19" s="147">
        <v>2.0460957008841207E-2</v>
      </c>
      <c r="G19" s="103">
        <v>-1.9317032040472193E-2</v>
      </c>
      <c r="H19" s="10">
        <v>1508700</v>
      </c>
      <c r="I19" s="147">
        <v>1.8222312208949099E-2</v>
      </c>
      <c r="J19" s="103">
        <v>-2.146841354261253E-2</v>
      </c>
      <c r="K19" s="10">
        <v>1680400</v>
      </c>
      <c r="L19" s="148">
        <v>0.13410271984882227</v>
      </c>
      <c r="M19" s="106">
        <v>8.9894928006226449E-2</v>
      </c>
    </row>
    <row r="20" spans="2:13" ht="13.5" customHeight="1">
      <c r="B20" s="17" t="s">
        <v>7</v>
      </c>
      <c r="C20" s="9">
        <v>120000</v>
      </c>
      <c r="D20" s="9">
        <v>120000</v>
      </c>
      <c r="E20" s="10">
        <v>162000</v>
      </c>
      <c r="F20" s="147">
        <v>0.35000000000000009</v>
      </c>
      <c r="G20" s="103">
        <v>0.35000000000000009</v>
      </c>
      <c r="H20" s="10">
        <v>120000</v>
      </c>
      <c r="I20" s="147">
        <v>0</v>
      </c>
      <c r="J20" s="103">
        <v>0</v>
      </c>
      <c r="K20" s="10">
        <v>165000</v>
      </c>
      <c r="L20" s="148">
        <v>0.375</v>
      </c>
      <c r="M20" s="106">
        <v>0.375</v>
      </c>
    </row>
    <row r="21" spans="2:13" s="182" customFormat="1" ht="13.5" customHeight="1">
      <c r="B21" s="176" t="s">
        <v>8</v>
      </c>
      <c r="C21" s="109">
        <v>1601700</v>
      </c>
      <c r="D21" s="109">
        <v>1661800</v>
      </c>
      <c r="E21" s="109">
        <v>1673334</v>
      </c>
      <c r="F21" s="223">
        <v>4.4723731035774428E-2</v>
      </c>
      <c r="G21" s="224">
        <v>6.9406667469009697E-3</v>
      </c>
      <c r="H21" s="109">
        <v>1670400</v>
      </c>
      <c r="I21" s="223">
        <v>4.2891927327214807E-2</v>
      </c>
      <c r="J21" s="224">
        <v>5.1751113250690928E-3</v>
      </c>
      <c r="K21" s="109">
        <v>1841380</v>
      </c>
      <c r="L21" s="225">
        <v>0.14964100643066747</v>
      </c>
      <c r="M21" s="226">
        <v>0.10806354555301478</v>
      </c>
    </row>
    <row r="22" spans="2:13" ht="12" customHeight="1">
      <c r="B22" s="17"/>
      <c r="C22" s="9"/>
      <c r="D22" s="9"/>
      <c r="E22" s="9"/>
      <c r="F22" s="9"/>
      <c r="G22" s="9"/>
      <c r="H22" s="9"/>
      <c r="I22" s="9"/>
      <c r="J22" s="9"/>
      <c r="K22" s="9"/>
      <c r="L22" s="9"/>
      <c r="M22" s="9"/>
    </row>
    <row r="23" spans="2:13" ht="13.5" customHeight="1">
      <c r="B23" s="18" t="s">
        <v>9</v>
      </c>
      <c r="C23" s="9"/>
      <c r="D23" s="9"/>
      <c r="E23" s="9"/>
      <c r="F23" s="9"/>
      <c r="G23" s="9"/>
      <c r="H23" s="9"/>
      <c r="I23" s="9"/>
      <c r="J23" s="9"/>
      <c r="K23" s="9"/>
      <c r="L23" s="9"/>
      <c r="M23" s="9"/>
    </row>
    <row r="24" spans="2:13" ht="13.5" customHeight="1">
      <c r="B24" s="17" t="s">
        <v>10</v>
      </c>
      <c r="C24" s="9">
        <v>1168100</v>
      </c>
      <c r="D24" s="9">
        <v>1217300</v>
      </c>
      <c r="E24" s="10">
        <v>1197251.25</v>
      </c>
      <c r="F24" s="147">
        <v>2.4956125331735191E-2</v>
      </c>
      <c r="G24" s="103">
        <v>-1.6469851310276895E-2</v>
      </c>
      <c r="H24" s="10">
        <v>1193199.9999999998</v>
      </c>
      <c r="I24" s="147">
        <v>2.148788631110321E-2</v>
      </c>
      <c r="J24" s="103">
        <v>-1.9797913414934865E-2</v>
      </c>
      <c r="K24" s="10">
        <v>1307040</v>
      </c>
      <c r="L24" s="148">
        <v>0.11894529577947099</v>
      </c>
      <c r="M24" s="106">
        <v>7.3720529039678073E-2</v>
      </c>
    </row>
    <row r="25" spans="2:13" ht="13.5" customHeight="1">
      <c r="B25" s="17" t="s">
        <v>11</v>
      </c>
      <c r="C25" s="9">
        <v>87300</v>
      </c>
      <c r="D25" s="9">
        <v>87300</v>
      </c>
      <c r="E25" s="10">
        <v>105500</v>
      </c>
      <c r="F25" s="147">
        <v>0.2084765177548682</v>
      </c>
      <c r="G25" s="103">
        <v>0.2084765177548682</v>
      </c>
      <c r="H25" s="10">
        <v>87300</v>
      </c>
      <c r="I25" s="147">
        <v>0</v>
      </c>
      <c r="J25" s="103">
        <v>0</v>
      </c>
      <c r="K25" s="10">
        <v>107320</v>
      </c>
      <c r="L25" s="148">
        <v>0.22932416953035517</v>
      </c>
      <c r="M25" s="106">
        <v>0.22932416953035517</v>
      </c>
    </row>
    <row r="26" spans="2:13" s="182" customFormat="1" ht="13.5" customHeight="1">
      <c r="B26" s="176" t="s">
        <v>12</v>
      </c>
      <c r="C26" s="109">
        <v>1255400</v>
      </c>
      <c r="D26" s="109">
        <v>1304600</v>
      </c>
      <c r="E26" s="184">
        <v>1301531.2499999998</v>
      </c>
      <c r="F26" s="171">
        <v>3.6746256173330938E-2</v>
      </c>
      <c r="G26" s="172">
        <v>-2.3522535643111242E-3</v>
      </c>
      <c r="H26" s="184">
        <v>1298500</v>
      </c>
      <c r="I26" s="171">
        <v>3.4331687111677445E-2</v>
      </c>
      <c r="J26" s="172">
        <v>-4.6757626858807688E-3</v>
      </c>
      <c r="K26" s="184">
        <v>1409820</v>
      </c>
      <c r="L26" s="179">
        <v>0.12300462004142099</v>
      </c>
      <c r="M26" s="173">
        <v>8.0653073739077152E-2</v>
      </c>
    </row>
    <row r="27" spans="2:13" s="89" customFormat="1" ht="12" customHeight="1">
      <c r="B27" s="174"/>
      <c r="C27" s="11"/>
      <c r="D27" s="11"/>
      <c r="E27" s="11"/>
      <c r="F27" s="147"/>
      <c r="G27" s="103"/>
      <c r="H27" s="11"/>
      <c r="I27" s="147"/>
      <c r="J27" s="103"/>
      <c r="K27" s="11"/>
      <c r="L27" s="158"/>
      <c r="M27" s="106"/>
    </row>
    <row r="28" spans="2:13" s="182" customFormat="1" ht="13.5" customHeight="1">
      <c r="B28" s="222" t="s">
        <v>29</v>
      </c>
      <c r="C28" s="110">
        <v>4874600</v>
      </c>
      <c r="D28" s="110">
        <v>5070900</v>
      </c>
      <c r="E28" s="109">
        <v>5003500</v>
      </c>
      <c r="F28" s="223">
        <v>2.6443195339104664E-2</v>
      </c>
      <c r="G28" s="224">
        <v>-1.3291526159064482E-2</v>
      </c>
      <c r="H28" s="109">
        <v>4993800</v>
      </c>
      <c r="I28" s="223">
        <v>2.4453288474951762E-2</v>
      </c>
      <c r="J28" s="224">
        <v>-1.5204401585517391E-2</v>
      </c>
      <c r="K28" s="109">
        <v>5293100</v>
      </c>
      <c r="L28" s="225">
        <v>8.585319821113524E-2</v>
      </c>
      <c r="M28" s="226">
        <v>4.3818651521426277E-2</v>
      </c>
    </row>
    <row r="29" spans="2:13" ht="13.5" customHeight="1">
      <c r="B29" s="18"/>
      <c r="C29" s="126"/>
      <c r="D29" s="126"/>
      <c r="E29" s="126"/>
      <c r="F29" s="126"/>
      <c r="G29" s="126"/>
      <c r="H29" s="126"/>
      <c r="I29" s="126"/>
      <c r="J29" s="126"/>
      <c r="K29" s="126"/>
      <c r="L29" s="126"/>
      <c r="M29" s="126"/>
    </row>
    <row r="30" spans="2:13" ht="13.5" customHeight="1">
      <c r="B30" s="18" t="s">
        <v>73</v>
      </c>
      <c r="C30" s="126"/>
      <c r="D30" s="126"/>
      <c r="E30" s="126"/>
      <c r="F30" s="126"/>
      <c r="G30" s="126"/>
      <c r="H30" s="126"/>
      <c r="I30" s="126"/>
      <c r="J30" s="126"/>
      <c r="K30" s="126"/>
      <c r="L30" s="126"/>
      <c r="M30" s="126"/>
    </row>
    <row r="31" spans="2:13" ht="13.5" customHeight="1">
      <c r="B31" s="17" t="s">
        <v>74</v>
      </c>
      <c r="C31" s="135">
        <v>2111100</v>
      </c>
      <c r="D31" s="135">
        <v>2115400</v>
      </c>
      <c r="E31" s="10">
        <v>2299000.0000000005</v>
      </c>
      <c r="F31" s="147">
        <v>8.9005731609113958E-2</v>
      </c>
      <c r="G31" s="103">
        <v>8.6792096057483503E-2</v>
      </c>
      <c r="H31" s="10">
        <v>2281606.3553403476</v>
      </c>
      <c r="I31" s="147">
        <v>8.0766593406445653E-2</v>
      </c>
      <c r="J31" s="103">
        <v>7.8569705653941391E-2</v>
      </c>
      <c r="K31" s="10">
        <v>2311100</v>
      </c>
      <c r="L31" s="148">
        <v>9.4737340722846008E-2</v>
      </c>
      <c r="M31" s="106">
        <v>9.2512054457785764E-2</v>
      </c>
    </row>
    <row r="32" spans="2:13" ht="13.5" customHeight="1">
      <c r="B32" s="17" t="s">
        <v>75</v>
      </c>
      <c r="C32" s="135">
        <v>880800</v>
      </c>
      <c r="D32" s="135">
        <v>722900</v>
      </c>
      <c r="E32" s="10">
        <v>621000</v>
      </c>
      <c r="F32" s="147">
        <v>-0.29495912806539515</v>
      </c>
      <c r="G32" s="103">
        <v>-0.14096002213307512</v>
      </c>
      <c r="H32" s="10">
        <v>560800</v>
      </c>
      <c r="I32" s="147">
        <v>-0.3633060853769301</v>
      </c>
      <c r="J32" s="103">
        <v>-0.22423571724996538</v>
      </c>
      <c r="K32" s="10">
        <v>641059.45275803562</v>
      </c>
      <c r="L32" s="148">
        <v>-0.27218499913937821</v>
      </c>
      <c r="M32" s="106">
        <v>-0.11321143621796148</v>
      </c>
    </row>
    <row r="33" spans="2:15" s="182" customFormat="1">
      <c r="B33" s="186" t="s">
        <v>76</v>
      </c>
      <c r="C33" s="119">
        <v>2991900</v>
      </c>
      <c r="D33" s="119">
        <v>2844200</v>
      </c>
      <c r="E33" s="227">
        <v>2903571.5</v>
      </c>
      <c r="F33" s="228">
        <v>-2.9522544202680523E-2</v>
      </c>
      <c r="G33" s="229">
        <v>2.0874586878559809E-2</v>
      </c>
      <c r="H33" s="227">
        <v>2868200</v>
      </c>
      <c r="I33" s="228">
        <v>-4.1344964738126322E-2</v>
      </c>
      <c r="J33" s="229">
        <v>8.4382251599746105E-3</v>
      </c>
      <c r="K33" s="227">
        <v>2922665.8080983832</v>
      </c>
      <c r="L33" s="230">
        <v>-2.3140543434478689E-2</v>
      </c>
      <c r="M33" s="231">
        <v>2.75880065038967E-2</v>
      </c>
    </row>
    <row r="34" spans="2:15">
      <c r="B34" s="25"/>
      <c r="C34" s="152"/>
      <c r="D34" s="153"/>
      <c r="E34" s="159"/>
      <c r="F34" s="103"/>
      <c r="G34" s="103"/>
      <c r="H34" s="159"/>
      <c r="I34" s="103"/>
      <c r="J34" s="103"/>
      <c r="K34" s="159"/>
      <c r="L34" s="160"/>
      <c r="M34" s="161"/>
    </row>
    <row r="35" spans="2:15">
      <c r="B35" s="8"/>
      <c r="C35" s="154"/>
      <c r="D35" s="162"/>
      <c r="E35" s="163"/>
      <c r="F35" s="164"/>
      <c r="G35" s="164"/>
      <c r="H35" s="163"/>
      <c r="I35" s="164"/>
      <c r="J35" s="164"/>
      <c r="K35" s="163"/>
      <c r="L35" s="165"/>
      <c r="M35" s="166"/>
    </row>
    <row r="36" spans="2:15" ht="15" customHeight="1">
      <c r="B36" s="13" t="s">
        <v>14</v>
      </c>
      <c r="C36" s="155"/>
      <c r="D36" s="156"/>
      <c r="E36" s="156"/>
      <c r="F36" s="156"/>
      <c r="G36" s="156"/>
      <c r="H36" s="156"/>
      <c r="I36" s="156"/>
      <c r="J36" s="156"/>
      <c r="K36" s="156"/>
      <c r="L36" s="156"/>
      <c r="M36" s="156"/>
    </row>
    <row r="37" spans="2:15" s="89" customFormat="1" ht="12" customHeight="1">
      <c r="B37" s="174"/>
      <c r="C37" s="137"/>
      <c r="D37" s="157"/>
      <c r="E37" s="11"/>
      <c r="F37" s="147"/>
      <c r="G37" s="103"/>
      <c r="H37" s="11"/>
      <c r="I37" s="147"/>
      <c r="J37" s="103"/>
      <c r="K37" s="11"/>
      <c r="L37" s="158"/>
      <c r="M37" s="106"/>
    </row>
    <row r="38" spans="2:15" s="89" customFormat="1" ht="13.5" customHeight="1">
      <c r="B38" s="128" t="s">
        <v>23</v>
      </c>
      <c r="C38" s="137"/>
      <c r="D38" s="157"/>
      <c r="E38" s="11"/>
      <c r="F38" s="147"/>
      <c r="G38" s="103"/>
      <c r="H38" s="11"/>
      <c r="I38" s="147"/>
      <c r="J38" s="103"/>
      <c r="K38" s="11"/>
      <c r="L38" s="158"/>
      <c r="M38" s="106"/>
    </row>
    <row r="39" spans="2:15" s="89" customFormat="1" ht="13.5" customHeight="1">
      <c r="B39" s="175" t="s">
        <v>61</v>
      </c>
      <c r="C39" s="157"/>
      <c r="D39" s="157"/>
      <c r="E39" s="11"/>
      <c r="F39" s="147"/>
      <c r="G39" s="103"/>
      <c r="H39" s="11"/>
      <c r="I39" s="147"/>
      <c r="J39" s="103"/>
      <c r="K39" s="11"/>
      <c r="L39" s="158"/>
      <c r="M39" s="106"/>
    </row>
    <row r="40" spans="2:15" ht="13.5" customHeight="1">
      <c r="B40" s="111" t="s">
        <v>57</v>
      </c>
      <c r="C40" s="6">
        <v>141.00003380999996</v>
      </c>
      <c r="D40" s="138">
        <v>147.417</v>
      </c>
      <c r="E40" s="177">
        <v>146.74223413540943</v>
      </c>
      <c r="F40" s="147">
        <v>4.0724815237613177E-2</v>
      </c>
      <c r="G40" s="103">
        <v>-4.5772595059631049E-3</v>
      </c>
      <c r="H40" s="177">
        <v>141.39950406528413</v>
      </c>
      <c r="I40" s="147">
        <v>2.8331216985555407E-3</v>
      </c>
      <c r="J40" s="103">
        <v>-4.0819552254596658E-2</v>
      </c>
      <c r="K40" s="177">
        <v>148.15999086170012</v>
      </c>
      <c r="L40" s="236">
        <v>5.0779825069746654E-2</v>
      </c>
      <c r="M40" s="106">
        <v>5.0400622838622233E-3</v>
      </c>
    </row>
    <row r="41" spans="2:15" ht="13.5" customHeight="1">
      <c r="B41" s="111" t="s">
        <v>58</v>
      </c>
      <c r="C41" s="6">
        <v>145.84732899999997</v>
      </c>
      <c r="D41" s="138">
        <v>149.68600000000001</v>
      </c>
      <c r="E41" s="177">
        <v>156.68536897909615</v>
      </c>
      <c r="F41" s="147">
        <v>7.4310856793929903E-2</v>
      </c>
      <c r="G41" s="103">
        <v>4.6760344849192004E-2</v>
      </c>
      <c r="H41" s="177">
        <v>147.20820008418826</v>
      </c>
      <c r="I41" s="147">
        <v>9.3307919556639973E-3</v>
      </c>
      <c r="J41" s="103">
        <v>-1.6553317717166172E-2</v>
      </c>
      <c r="K41" s="177">
        <v>160.86998394554121</v>
      </c>
      <c r="L41" s="236">
        <v>0.10300260586562571</v>
      </c>
      <c r="M41" s="106">
        <v>7.4716299089702343E-2</v>
      </c>
    </row>
    <row r="42" spans="2:15" ht="13.5" customHeight="1">
      <c r="B42" s="111" t="s">
        <v>59</v>
      </c>
      <c r="C42" s="6">
        <v>60.475881280000003</v>
      </c>
      <c r="D42" s="138">
        <v>62.588999999999999</v>
      </c>
      <c r="E42" s="177">
        <v>60.058875</v>
      </c>
      <c r="F42" s="147">
        <v>-6.8954146872086675E-3</v>
      </c>
      <c r="G42" s="103">
        <v>-4.0424435603700348E-2</v>
      </c>
      <c r="H42" s="177">
        <v>59.398967733807126</v>
      </c>
      <c r="I42" s="147">
        <v>-1.7807322909555112E-2</v>
      </c>
      <c r="J42" s="103">
        <v>-5.0967937915494255E-2</v>
      </c>
      <c r="K42" s="177">
        <v>76.095025709372294</v>
      </c>
      <c r="L42" s="236">
        <v>0.25827063779453674</v>
      </c>
      <c r="M42" s="106">
        <v>0.21578912763220837</v>
      </c>
    </row>
    <row r="43" spans="2:15" s="113" customFormat="1" ht="13.5" customHeight="1">
      <c r="B43" s="112" t="s">
        <v>64</v>
      </c>
      <c r="C43" s="139">
        <v>347.32324408999995</v>
      </c>
      <c r="D43" s="140">
        <v>359.69200000000001</v>
      </c>
      <c r="E43" s="178">
        <v>364.46277152945663</v>
      </c>
      <c r="F43" s="171">
        <v>4.9347481722286979E-2</v>
      </c>
      <c r="G43" s="172">
        <v>1.326349079061151E-2</v>
      </c>
      <c r="H43" s="178">
        <v>350.33003214308604</v>
      </c>
      <c r="I43" s="171">
        <v>8.6570308905296045E-3</v>
      </c>
      <c r="J43" s="172">
        <v>-2.602773444200579E-2</v>
      </c>
      <c r="K43" s="178">
        <v>377.57634730795002</v>
      </c>
      <c r="L43" s="237">
        <v>8.7103595088242169E-2</v>
      </c>
      <c r="M43" s="173">
        <v>4.9721281840991782E-2</v>
      </c>
    </row>
    <row r="44" spans="2:15" ht="13.5" customHeight="1">
      <c r="B44" s="111" t="s">
        <v>60</v>
      </c>
      <c r="C44" s="6">
        <v>142.68249881</v>
      </c>
      <c r="D44" s="138">
        <v>137.464</v>
      </c>
      <c r="E44" s="177">
        <v>137.02095527819057</v>
      </c>
      <c r="F44" s="147">
        <v>-3.9679313013353479E-2</v>
      </c>
      <c r="G44" s="103">
        <v>-3.2229872680078486E-3</v>
      </c>
      <c r="H44" s="177">
        <v>126.03203028286681</v>
      </c>
      <c r="I44" s="147">
        <v>-0.11669594145043261</v>
      </c>
      <c r="J44" s="103">
        <v>-8.3163371625539662E-2</v>
      </c>
      <c r="K44" s="177">
        <v>150.80000000000001</v>
      </c>
      <c r="L44" s="236">
        <v>5.689205934646191E-2</v>
      </c>
      <c r="M44" s="106">
        <v>9.7014491066752084E-2</v>
      </c>
    </row>
    <row r="45" spans="2:15" s="113" customFormat="1" ht="13.5" customHeight="1">
      <c r="B45" s="112" t="s">
        <v>65</v>
      </c>
      <c r="C45" s="139">
        <v>490.00574289999997</v>
      </c>
      <c r="D45" s="140">
        <v>497.15600000000001</v>
      </c>
      <c r="E45" s="178">
        <v>501.45061382978724</v>
      </c>
      <c r="F45" s="171">
        <v>2.3356605704359934E-2</v>
      </c>
      <c r="G45" s="172">
        <v>8.63836266642104E-3</v>
      </c>
      <c r="H45" s="178">
        <v>486.99819538390119</v>
      </c>
      <c r="I45" s="171">
        <v>-6.1377801376352181E-3</v>
      </c>
      <c r="J45" s="172">
        <v>-2.0431825455387909E-2</v>
      </c>
      <c r="K45" s="178">
        <v>516.51654977126771</v>
      </c>
      <c r="L45" s="237">
        <v>5.4103053393555811E-2</v>
      </c>
      <c r="M45" s="173">
        <v>3.8942605080231729E-2</v>
      </c>
    </row>
    <row r="46" spans="2:15" ht="13.5" customHeight="1">
      <c r="B46" s="111" t="s">
        <v>13</v>
      </c>
      <c r="C46" s="6">
        <v>31.672915949999997</v>
      </c>
      <c r="D46" s="138">
        <v>33.106000000000002</v>
      </c>
      <c r="E46" s="177">
        <v>35.417000000000002</v>
      </c>
      <c r="F46" s="147">
        <v>0.11821090473357576</v>
      </c>
      <c r="G46" s="103">
        <v>6.9806077448196779E-2</v>
      </c>
      <c r="H46" s="177">
        <v>33</v>
      </c>
      <c r="I46" s="147">
        <v>4.1899648649179833E-2</v>
      </c>
      <c r="J46" s="103">
        <v>-3.2018365251011982E-3</v>
      </c>
      <c r="K46" s="177">
        <v>42.546958663148629</v>
      </c>
      <c r="L46" s="236">
        <v>0.34332306915835553</v>
      </c>
      <c r="M46" s="106">
        <v>0.28517364414754498</v>
      </c>
    </row>
    <row r="47" spans="2:15" ht="13.5" customHeight="1">
      <c r="B47" s="111" t="s">
        <v>62</v>
      </c>
      <c r="C47" s="6">
        <v>107.49866853999998</v>
      </c>
      <c r="D47" s="6">
        <v>106</v>
      </c>
      <c r="E47" s="177">
        <v>108.92739168170756</v>
      </c>
      <c r="F47" s="147">
        <v>1.3290612443036531E-2</v>
      </c>
      <c r="G47" s="103">
        <v>2.7616902657618514E-2</v>
      </c>
      <c r="H47" s="177">
        <v>90.61200000000008</v>
      </c>
      <c r="I47" s="147">
        <v>-0.15708723437552541</v>
      </c>
      <c r="J47" s="103">
        <v>-0.14516981132075402</v>
      </c>
      <c r="K47" s="177">
        <v>119.30000000000001</v>
      </c>
      <c r="L47" s="236">
        <v>0.10978118724892649</v>
      </c>
      <c r="M47" s="106">
        <v>0.12547169811320757</v>
      </c>
      <c r="O47" s="26"/>
    </row>
    <row r="48" spans="2:15" s="182" customFormat="1" ht="13.5" customHeight="1">
      <c r="B48" s="176" t="s">
        <v>16</v>
      </c>
      <c r="C48" s="141">
        <v>629.17732738999985</v>
      </c>
      <c r="D48" s="141">
        <v>636.29999999999995</v>
      </c>
      <c r="E48" s="141">
        <v>644.15398059606741</v>
      </c>
      <c r="F48" s="223">
        <v>2.3803548783607464E-2</v>
      </c>
      <c r="G48" s="224">
        <v>1.2343203828488747E-2</v>
      </c>
      <c r="H48" s="141">
        <v>631.8832035933965</v>
      </c>
      <c r="I48" s="223">
        <v>4.3006575183206497E-3</v>
      </c>
      <c r="J48" s="224">
        <v>-6.9413742049402316E-3</v>
      </c>
      <c r="K48" s="141">
        <v>658.7</v>
      </c>
      <c r="L48" s="108">
        <v>4.6922658088250468E-2</v>
      </c>
      <c r="M48" s="226">
        <v>3.5203520352035333E-2</v>
      </c>
    </row>
    <row r="49" spans="2:13" s="113" customFormat="1" ht="13.5" customHeight="1">
      <c r="B49" s="128"/>
      <c r="C49" s="139"/>
      <c r="D49" s="139"/>
      <c r="E49" s="139"/>
      <c r="F49" s="171"/>
      <c r="G49" s="172"/>
      <c r="H49" s="139"/>
      <c r="I49" s="171"/>
      <c r="J49" s="172"/>
      <c r="K49" s="139"/>
      <c r="L49" s="238"/>
      <c r="M49" s="173"/>
    </row>
    <row r="50" spans="2:13" s="113" customFormat="1" ht="13.5" customHeight="1">
      <c r="B50" s="128" t="s">
        <v>17</v>
      </c>
      <c r="C50" s="139">
        <v>629.17732738999985</v>
      </c>
      <c r="D50" s="139">
        <v>636.29999999999995</v>
      </c>
      <c r="E50" s="139">
        <v>644.15398059606741</v>
      </c>
      <c r="F50" s="171">
        <v>2.3803548783607464E-2</v>
      </c>
      <c r="G50" s="172">
        <v>1.2343203828488747E-2</v>
      </c>
      <c r="H50" s="139">
        <v>631.8832035933965</v>
      </c>
      <c r="I50" s="171">
        <v>4.3006575183206497E-3</v>
      </c>
      <c r="J50" s="172">
        <v>-6.9413742049402316E-3</v>
      </c>
      <c r="K50" s="139">
        <v>658.7</v>
      </c>
      <c r="L50" s="238">
        <v>4.6922658088250468E-2</v>
      </c>
      <c r="M50" s="173">
        <v>3.5203520352035333E-2</v>
      </c>
    </row>
    <row r="51" spans="2:13" ht="13.5" customHeight="1">
      <c r="B51" s="17" t="s">
        <v>20</v>
      </c>
      <c r="C51" s="6">
        <v>-359.87732738999983</v>
      </c>
      <c r="D51" s="138">
        <v>-362.99999999999994</v>
      </c>
      <c r="E51" s="177">
        <v>-355.39239852442199</v>
      </c>
      <c r="F51" s="147">
        <v>-1.2462382384866189E-2</v>
      </c>
      <c r="G51" s="103">
        <v>-2.0957579822528771E-2</v>
      </c>
      <c r="H51" s="177">
        <v>-365.1</v>
      </c>
      <c r="I51" s="147">
        <v>1.4512369111656653E-2</v>
      </c>
      <c r="J51" s="103">
        <v>5.7851239669424181E-3</v>
      </c>
      <c r="K51" s="177">
        <v>-336.05680269073343</v>
      </c>
      <c r="L51" s="236">
        <v>-6.6190679118420914E-2</v>
      </c>
      <c r="M51" s="106">
        <v>-7.4223684047566185E-2</v>
      </c>
    </row>
    <row r="52" spans="2:13" s="182" customFormat="1" ht="13.5" customHeight="1">
      <c r="B52" s="189" t="s">
        <v>21</v>
      </c>
      <c r="C52" s="142">
        <v>269.3</v>
      </c>
      <c r="D52" s="142">
        <v>273.3</v>
      </c>
      <c r="E52" s="141">
        <v>289.24171292</v>
      </c>
      <c r="F52" s="223">
        <v>7.4050177942814654E-2</v>
      </c>
      <c r="G52" s="224">
        <v>5.8330453421148842E-2</v>
      </c>
      <c r="H52" s="141">
        <v>277.84974169447423</v>
      </c>
      <c r="I52" s="223">
        <v>3.1748019660134519E-2</v>
      </c>
      <c r="J52" s="224">
        <v>1.6647426617176109E-2</v>
      </c>
      <c r="K52" s="141">
        <v>308.70000000000005</v>
      </c>
      <c r="L52" s="108">
        <v>0.14630523579650956</v>
      </c>
      <c r="M52" s="226">
        <v>0.1295279912184415</v>
      </c>
    </row>
    <row r="53" spans="2:13" s="191" customFormat="1" ht="13.5" customHeight="1">
      <c r="B53" s="190" t="s">
        <v>22</v>
      </c>
      <c r="C53" s="180">
        <v>0.42801923762435989</v>
      </c>
      <c r="D53" s="180">
        <v>0.42951438000942954</v>
      </c>
      <c r="E53" s="158">
        <v>0.44782637131916636</v>
      </c>
      <c r="F53" s="147"/>
      <c r="G53" s="103"/>
      <c r="H53" s="158">
        <v>0.43699832627519619</v>
      </c>
      <c r="I53" s="147"/>
      <c r="J53" s="103"/>
      <c r="K53" s="158">
        <v>0.47738579625865735</v>
      </c>
      <c r="L53" s="107"/>
      <c r="M53" s="107"/>
    </row>
    <row r="54" spans="2:13" ht="13.5" customHeight="1">
      <c r="B54" s="20" t="s">
        <v>1</v>
      </c>
      <c r="C54" s="143">
        <v>-194.8</v>
      </c>
      <c r="D54" s="144">
        <v>-202.00999035999999</v>
      </c>
      <c r="E54" s="240">
        <v>-176.55425098433165</v>
      </c>
      <c r="F54" s="241">
        <v>-9.3664009320679531E-2</v>
      </c>
      <c r="G54" s="242">
        <v>-0.1260122795427292</v>
      </c>
      <c r="H54" s="240">
        <v>-137.10000000000002</v>
      </c>
      <c r="I54" s="241">
        <v>-0.29620123203285409</v>
      </c>
      <c r="J54" s="242">
        <v>-0.32132069430984334</v>
      </c>
      <c r="K54" s="240">
        <v>-245.81395348837211</v>
      </c>
      <c r="L54" s="243">
        <v>0.26187861133661228</v>
      </c>
      <c r="M54" s="244">
        <v>0.21684057828184389</v>
      </c>
    </row>
    <row r="55" spans="2:13" ht="13.5" customHeight="1">
      <c r="B55" s="17" t="s">
        <v>18</v>
      </c>
      <c r="C55" s="6">
        <v>-3.7</v>
      </c>
      <c r="D55" s="138">
        <v>-3.6547066500000001</v>
      </c>
      <c r="E55" s="177">
        <v>-3</v>
      </c>
      <c r="F55" s="147">
        <v>-0.18918918918918926</v>
      </c>
      <c r="G55" s="103">
        <v>-0.17914068424616247</v>
      </c>
      <c r="H55" s="221">
        <v>0</v>
      </c>
      <c r="I55" s="147">
        <v>-1</v>
      </c>
      <c r="J55" s="103">
        <v>-1</v>
      </c>
      <c r="K55" s="177">
        <v>-5.4</v>
      </c>
      <c r="L55" s="236">
        <v>0.45945945945945943</v>
      </c>
      <c r="M55" s="106">
        <v>0.47754676835690768</v>
      </c>
    </row>
    <row r="56" spans="2:13" ht="13.5" customHeight="1">
      <c r="B56" s="17" t="s">
        <v>19</v>
      </c>
      <c r="C56" s="6">
        <v>-1.3</v>
      </c>
      <c r="D56" s="138">
        <v>-1.2913965000000001</v>
      </c>
      <c r="E56" s="177">
        <v>0</v>
      </c>
      <c r="F56" s="147">
        <v>-1</v>
      </c>
      <c r="G56" s="103">
        <v>-1</v>
      </c>
      <c r="H56" s="177">
        <v>0</v>
      </c>
      <c r="I56" s="147">
        <v>-1</v>
      </c>
      <c r="J56" s="103">
        <v>-1</v>
      </c>
      <c r="K56" s="177">
        <v>-2</v>
      </c>
      <c r="L56" s="236">
        <v>0.53846153846153832</v>
      </c>
      <c r="M56" s="106">
        <v>0.54871102717097342</v>
      </c>
    </row>
    <row r="57" spans="2:13" ht="13.5" customHeight="1">
      <c r="B57" s="17" t="s">
        <v>48</v>
      </c>
      <c r="C57" s="6">
        <v>-0.4</v>
      </c>
      <c r="D57" s="138">
        <v>-4.8185059299999997</v>
      </c>
      <c r="E57" s="245">
        <v>0</v>
      </c>
      <c r="F57" s="233">
        <v>-1</v>
      </c>
      <c r="G57" s="234">
        <v>-1</v>
      </c>
      <c r="H57" s="245">
        <v>0</v>
      </c>
      <c r="I57" s="233">
        <v>-1</v>
      </c>
      <c r="J57" s="234">
        <v>-1</v>
      </c>
      <c r="K57" s="245">
        <v>-6.0000000000000027</v>
      </c>
      <c r="L57" s="246">
        <v>14.000000000000005</v>
      </c>
      <c r="M57" s="247">
        <v>0.24519925619350702</v>
      </c>
    </row>
    <row r="58" spans="2:13" s="113" customFormat="1" ht="13.5" customHeight="1">
      <c r="B58" s="176" t="s">
        <v>49</v>
      </c>
      <c r="C58" s="141">
        <v>69.099999999999994</v>
      </c>
      <c r="D58" s="141">
        <v>61.525400560000037</v>
      </c>
      <c r="E58" s="141">
        <v>110.34602276867039</v>
      </c>
      <c r="F58" s="223">
        <v>0.59690336857699577</v>
      </c>
      <c r="G58" s="224">
        <v>0.79350352479314812</v>
      </c>
      <c r="H58" s="141">
        <v>41.311618116203164</v>
      </c>
      <c r="I58" s="223">
        <v>-0.40214734998258805</v>
      </c>
      <c r="J58" s="224">
        <v>-0.32854369512124082</v>
      </c>
      <c r="K58" s="141">
        <v>151.5</v>
      </c>
      <c r="L58" s="108">
        <v>1.1924746743849495</v>
      </c>
      <c r="M58" s="226">
        <v>1.4623976214873409</v>
      </c>
    </row>
    <row r="59" spans="2:13" ht="13.5" customHeight="1">
      <c r="B59" s="17" t="s">
        <v>24</v>
      </c>
      <c r="C59" s="6">
        <v>-138.30000000000001</v>
      </c>
      <c r="D59" s="192"/>
      <c r="E59" s="177">
        <v>-55.3</v>
      </c>
      <c r="F59" s="147">
        <v>-0.60014461315979761</v>
      </c>
      <c r="G59" s="103"/>
      <c r="H59" s="177">
        <v>-36.955499331801114</v>
      </c>
      <c r="I59" s="147">
        <v>-0.73278742348661519</v>
      </c>
      <c r="J59" s="103"/>
      <c r="K59" s="177">
        <v>-72.069000000000003</v>
      </c>
      <c r="L59" s="236">
        <v>-0.47889370932754882</v>
      </c>
      <c r="M59" s="106"/>
    </row>
    <row r="60" spans="2:13" ht="13.5" customHeight="1">
      <c r="B60" s="17" t="s">
        <v>32</v>
      </c>
      <c r="C60" s="6">
        <v>123.1</v>
      </c>
      <c r="D60" s="192"/>
      <c r="E60" s="177">
        <v>0</v>
      </c>
      <c r="F60" s="147">
        <v>-1</v>
      </c>
      <c r="G60" s="103"/>
      <c r="H60" s="177">
        <v>-0.19999999999999929</v>
      </c>
      <c r="I60" s="147">
        <v>-1.0016246953696182</v>
      </c>
      <c r="J60" s="103"/>
      <c r="K60" s="177">
        <v>1</v>
      </c>
      <c r="L60" s="236">
        <v>-0.991876523151909</v>
      </c>
      <c r="M60" s="106"/>
    </row>
    <row r="61" spans="2:13" ht="13.5" customHeight="1">
      <c r="B61" s="17" t="s">
        <v>33</v>
      </c>
      <c r="C61" s="122">
        <v>-28.8</v>
      </c>
      <c r="D61" s="192"/>
      <c r="E61" s="177">
        <v>0</v>
      </c>
      <c r="F61" s="147">
        <v>-1</v>
      </c>
      <c r="G61" s="103"/>
      <c r="H61" s="177">
        <v>-7</v>
      </c>
      <c r="I61" s="147">
        <v>-0.75694444444444442</v>
      </c>
      <c r="J61" s="103"/>
      <c r="K61" s="177">
        <v>1.7</v>
      </c>
      <c r="L61" s="236" t="s">
        <v>153</v>
      </c>
      <c r="M61" s="106"/>
    </row>
    <row r="62" spans="2:13" ht="13.5" customHeight="1">
      <c r="B62" s="17" t="s">
        <v>66</v>
      </c>
      <c r="C62" s="6">
        <v>2.7</v>
      </c>
      <c r="D62" s="192"/>
      <c r="E62" s="177">
        <v>0</v>
      </c>
      <c r="F62" s="147">
        <v>-1</v>
      </c>
      <c r="G62" s="103"/>
      <c r="H62" s="177">
        <v>0</v>
      </c>
      <c r="I62" s="147">
        <v>-1</v>
      </c>
      <c r="J62" s="103"/>
      <c r="K62" s="177">
        <v>1</v>
      </c>
      <c r="L62" s="236">
        <v>-0.62962962962962965</v>
      </c>
      <c r="M62" s="106"/>
    </row>
    <row r="63" spans="2:13" ht="13.5" customHeight="1">
      <c r="B63" s="17" t="s">
        <v>142</v>
      </c>
      <c r="C63" s="6">
        <v>-31</v>
      </c>
      <c r="D63" s="192"/>
      <c r="E63" s="245">
        <v>0</v>
      </c>
      <c r="F63" s="233">
        <v>-1</v>
      </c>
      <c r="G63" s="234"/>
      <c r="H63" s="245">
        <v>0</v>
      </c>
      <c r="I63" s="233">
        <v>-1</v>
      </c>
      <c r="J63" s="234"/>
      <c r="K63" s="245">
        <v>0</v>
      </c>
      <c r="L63" s="246"/>
      <c r="M63" s="247"/>
    </row>
    <row r="64" spans="2:13" s="182" customFormat="1" ht="13.5" customHeight="1">
      <c r="B64" s="176" t="s">
        <v>25</v>
      </c>
      <c r="C64" s="141">
        <v>-3.2</v>
      </c>
      <c r="D64" s="193"/>
      <c r="E64" s="141">
        <v>51.916359635493549</v>
      </c>
      <c r="F64" s="223" t="s">
        <v>153</v>
      </c>
      <c r="G64" s="224"/>
      <c r="H64" s="141">
        <v>-30.757381883796839</v>
      </c>
      <c r="I64" s="223">
        <v>8.6116818386865113</v>
      </c>
      <c r="J64" s="224"/>
      <c r="K64" s="141">
        <v>108.30000000000001</v>
      </c>
      <c r="L64" s="223" t="s">
        <v>153</v>
      </c>
      <c r="M64" s="226"/>
    </row>
    <row r="65" spans="2:13" ht="13.5" customHeight="1">
      <c r="B65" s="17" t="s">
        <v>26</v>
      </c>
      <c r="C65" s="6">
        <v>3.2</v>
      </c>
      <c r="D65" s="192"/>
      <c r="E65" s="245">
        <v>-14.628253505228315</v>
      </c>
      <c r="F65" s="248" t="s">
        <v>153</v>
      </c>
      <c r="G65" s="234"/>
      <c r="H65" s="245">
        <v>-47.8</v>
      </c>
      <c r="I65" s="233" t="s">
        <v>153</v>
      </c>
      <c r="J65" s="234"/>
      <c r="K65" s="245">
        <v>-7.2664507030502703</v>
      </c>
      <c r="L65" s="248" t="s">
        <v>153</v>
      </c>
      <c r="M65" s="247"/>
    </row>
    <row r="66" spans="2:13" s="182" customFormat="1" ht="13.5" customHeight="1">
      <c r="B66" s="176" t="s">
        <v>27</v>
      </c>
      <c r="C66" s="220" t="s">
        <v>158</v>
      </c>
      <c r="D66" s="193"/>
      <c r="E66" s="141">
        <v>37.690764193223792</v>
      </c>
      <c r="F66" s="223" t="s">
        <v>153</v>
      </c>
      <c r="G66" s="224"/>
      <c r="H66" s="141">
        <v>-38.023832586847107</v>
      </c>
      <c r="I66" s="223" t="s">
        <v>153</v>
      </c>
      <c r="J66" s="224"/>
      <c r="K66" s="141">
        <v>60.500000000000014</v>
      </c>
      <c r="L66" s="223" t="s">
        <v>153</v>
      </c>
      <c r="M66" s="226"/>
    </row>
    <row r="67" spans="2:13" s="182" customFormat="1" ht="13.5" customHeight="1">
      <c r="B67" s="128"/>
      <c r="C67" s="139"/>
      <c r="D67" s="194"/>
      <c r="E67" s="249"/>
      <c r="F67" s="250"/>
      <c r="G67" s="251"/>
      <c r="H67" s="249"/>
      <c r="I67" s="250"/>
      <c r="J67" s="251"/>
      <c r="K67" s="249"/>
      <c r="L67" s="252"/>
      <c r="M67" s="253"/>
    </row>
    <row r="68" spans="2:13" s="113" customFormat="1" ht="13.5" customHeight="1">
      <c r="B68" s="19" t="s">
        <v>28</v>
      </c>
      <c r="C68" s="141">
        <v>209.19000000000005</v>
      </c>
      <c r="D68" s="195"/>
      <c r="E68" s="254">
        <v>172.4430481395342</v>
      </c>
      <c r="F68" s="223">
        <v>-0.17566304249947817</v>
      </c>
      <c r="G68" s="224"/>
      <c r="H68" s="254">
        <v>100</v>
      </c>
      <c r="I68" s="223">
        <v>-0.52196567713561848</v>
      </c>
      <c r="J68" s="224"/>
      <c r="K68" s="254">
        <v>203.15314297400602</v>
      </c>
      <c r="L68" s="255">
        <v>-2.8858248606501435E-2</v>
      </c>
      <c r="M68" s="226"/>
    </row>
    <row r="69" spans="2:13" s="181" customFormat="1" ht="13.5" customHeight="1">
      <c r="B69" s="183" t="s">
        <v>31</v>
      </c>
      <c r="C69" s="145">
        <v>0.33246980292434847</v>
      </c>
      <c r="D69" s="196"/>
      <c r="E69" s="232">
        <v>0.26783088897771312</v>
      </c>
      <c r="F69" s="233"/>
      <c r="G69" s="234"/>
      <c r="H69" s="232">
        <v>0.15358821269484726</v>
      </c>
      <c r="I69" s="233"/>
      <c r="J69" s="234"/>
      <c r="K69" s="232">
        <v>0.31</v>
      </c>
      <c r="L69" s="235"/>
      <c r="M69" s="235"/>
    </row>
    <row r="70" spans="2:13" s="113" customFormat="1" ht="13.5" customHeight="1">
      <c r="B70" s="49" t="s">
        <v>15</v>
      </c>
      <c r="C70" s="142">
        <v>99.1</v>
      </c>
      <c r="D70" s="197"/>
      <c r="E70" s="256">
        <v>30.444500668198827</v>
      </c>
      <c r="F70" s="257">
        <v>-0.6927901042563186</v>
      </c>
      <c r="G70" s="258"/>
      <c r="H70" s="256">
        <v>13.539329712382226</v>
      </c>
      <c r="I70" s="257">
        <v>-0.86337709674689989</v>
      </c>
      <c r="J70" s="258"/>
      <c r="K70" s="256">
        <v>306.42199525928925</v>
      </c>
      <c r="L70" s="259">
        <v>2.0920483880856637</v>
      </c>
      <c r="M70" s="260"/>
    </row>
    <row r="71" spans="2:13" s="113" customFormat="1" ht="13.5" customHeight="1">
      <c r="B71" s="199" t="s">
        <v>46</v>
      </c>
      <c r="C71" s="146">
        <v>3.4757089163912918</v>
      </c>
      <c r="D71" s="198"/>
      <c r="E71" s="200">
        <v>3.7303406317383927</v>
      </c>
      <c r="F71" s="167"/>
      <c r="G71" s="168"/>
      <c r="H71" s="200">
        <v>3.2078714181344283</v>
      </c>
      <c r="I71" s="167"/>
      <c r="J71" s="168"/>
      <c r="K71" s="200">
        <v>4.103669769692817</v>
      </c>
      <c r="L71" s="239"/>
      <c r="M71" s="170"/>
    </row>
    <row r="72" spans="2:13">
      <c r="B72" s="23"/>
      <c r="C72" s="23"/>
      <c r="D72" s="24"/>
      <c r="E72" s="24"/>
      <c r="F72" s="44"/>
      <c r="G72" s="44"/>
      <c r="H72" s="115"/>
      <c r="I72" s="47"/>
      <c r="J72" s="47"/>
      <c r="K72" s="115"/>
      <c r="L72" s="115"/>
      <c r="M72" s="47"/>
    </row>
    <row r="73" spans="2:13">
      <c r="B73" s="23"/>
      <c r="C73" s="23"/>
      <c r="D73" s="24"/>
      <c r="E73" s="24"/>
      <c r="F73" s="44"/>
      <c r="G73" s="44"/>
      <c r="H73" s="23"/>
      <c r="I73" s="47"/>
      <c r="J73" s="47"/>
      <c r="K73" s="23"/>
      <c r="L73" s="23"/>
      <c r="M73" s="47"/>
    </row>
    <row r="74" spans="2:13">
      <c r="B74" s="59" t="s">
        <v>39</v>
      </c>
      <c r="C74" s="59"/>
      <c r="H74" s="28"/>
      <c r="I74" s="45"/>
      <c r="J74" s="45"/>
      <c r="K74" s="28"/>
      <c r="L74" s="28"/>
      <c r="M74" s="45"/>
    </row>
    <row r="75" spans="2:13">
      <c r="B75" s="1" t="s">
        <v>38</v>
      </c>
      <c r="D75" s="29"/>
      <c r="H75" s="28"/>
      <c r="I75" s="45"/>
      <c r="J75" s="45"/>
      <c r="K75" s="28"/>
      <c r="L75" s="28"/>
      <c r="M75" s="45"/>
    </row>
    <row r="76" spans="2:13" ht="51.75" customHeight="1">
      <c r="B76" s="286" t="s">
        <v>37</v>
      </c>
      <c r="C76" s="286"/>
      <c r="D76" s="286"/>
      <c r="E76" s="286"/>
      <c r="F76" s="286"/>
      <c r="G76" s="286"/>
      <c r="H76" s="286"/>
      <c r="I76" s="286"/>
      <c r="J76" s="286"/>
      <c r="K76" s="286"/>
      <c r="L76" s="286"/>
      <c r="M76" s="286"/>
    </row>
    <row r="78" spans="2:13">
      <c r="B78" s="1" t="s">
        <v>50</v>
      </c>
      <c r="H78" s="27"/>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76:M76"/>
    <mergeCell ref="H8:H9"/>
    <mergeCell ref="K8:K9"/>
    <mergeCell ref="F8:F9"/>
    <mergeCell ref="D8:D9"/>
    <mergeCell ref="E8:E9"/>
    <mergeCell ref="I8:I9"/>
    <mergeCell ref="C8:C9"/>
    <mergeCell ref="G8:G9"/>
    <mergeCell ref="J8:J9"/>
  </mergeCells>
  <phoneticPr fontId="3" type="noConversion"/>
  <conditionalFormatting sqref="F14:G16 I14:J16 I19:J21 F19:G21 F24:G28 I24:J28 I31:J35 F31:G35 F37:G73 I37:J71">
    <cfRule type="cellIs" dxfId="45" priority="27" stopIfTrue="1" operator="equal">
      <formula>-1</formula>
    </cfRule>
    <cfRule type="cellIs" dxfId="44" priority="28" stopIfTrue="1" operator="equal">
      <formula>#DIV/0!</formula>
    </cfRule>
  </conditionalFormatting>
  <conditionalFormatting sqref="L64:L66">
    <cfRule type="cellIs" dxfId="43" priority="1" stopIfTrue="1" operator="equal">
      <formula>-1</formula>
    </cfRule>
    <cfRule type="cellIs" dxfId="42"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2"/>
  <headerFooter alignWithMargins="0">
    <oddHeader>&amp;R&amp;G</oddHeader>
    <oddFooter>&amp;L&amp;8Telenet - Analyst Consensus Q4 2017</oddFooter>
  </headerFooter>
  <legacyDrawingHF r:id="rId3"/>
</worksheet>
</file>

<file path=xl/worksheets/sheet4.xml><?xml version="1.0" encoding="utf-8"?>
<worksheet xmlns="http://schemas.openxmlformats.org/spreadsheetml/2006/main" xmlns:r="http://schemas.openxmlformats.org/officeDocument/2006/relationships">
  <sheetPr>
    <tabColor rgb="FFFFCC00"/>
    <pageSetUpPr fitToPage="1"/>
  </sheetPr>
  <dimension ref="B2:O79"/>
  <sheetViews>
    <sheetView showGridLines="0" zoomScale="90" workbookViewId="0">
      <selection sqref="A1:XFD1048576"/>
    </sheetView>
  </sheetViews>
  <sheetFormatPr defaultRowHeight="12"/>
  <cols>
    <col min="1" max="1" width="3" style="1" customWidth="1"/>
    <col min="2" max="2" width="53.42578125" style="1" customWidth="1"/>
    <col min="3" max="5" width="17.7109375" style="1" customWidth="1"/>
    <col min="6" max="7" width="9.5703125" style="45" customWidth="1"/>
    <col min="8" max="8" width="17.7109375" style="1" customWidth="1"/>
    <col min="9" max="10" width="9.5703125" style="48" customWidth="1"/>
    <col min="11" max="11" width="17.7109375" style="1" customWidth="1"/>
    <col min="12" max="12" width="9.5703125" style="1" customWidth="1"/>
    <col min="13" max="13" width="9.5703125" style="48" customWidth="1"/>
    <col min="14" max="14" width="2.7109375" style="1" customWidth="1"/>
    <col min="15" max="16384" width="9.140625" style="1"/>
  </cols>
  <sheetData>
    <row r="2" spans="2:13" ht="18">
      <c r="B2" s="282" t="s">
        <v>52</v>
      </c>
      <c r="C2" s="282"/>
      <c r="D2" s="282"/>
      <c r="E2" s="282"/>
      <c r="F2" s="282"/>
      <c r="G2" s="282"/>
      <c r="H2" s="282"/>
      <c r="I2" s="282"/>
      <c r="J2" s="282"/>
      <c r="K2" s="282"/>
      <c r="L2" s="282"/>
      <c r="M2" s="282"/>
    </row>
    <row r="3" spans="2:13" ht="18.75" thickBot="1">
      <c r="B3" s="116"/>
      <c r="C3" s="133"/>
      <c r="D3" s="116"/>
      <c r="E3" s="116"/>
      <c r="F3" s="131"/>
      <c r="G3" s="133"/>
      <c r="H3" s="116"/>
      <c r="I3" s="131"/>
      <c r="J3" s="133"/>
      <c r="K3" s="116"/>
      <c r="L3" s="133"/>
      <c r="M3" s="131"/>
    </row>
    <row r="4" spans="2:13" ht="19.5" thickTop="1" thickBot="1">
      <c r="B4" s="58" t="s">
        <v>36</v>
      </c>
      <c r="C4" s="88"/>
      <c r="D4" s="88"/>
      <c r="E4" s="50"/>
      <c r="F4" s="35"/>
      <c r="G4" s="35"/>
      <c r="H4" s="51"/>
      <c r="I4" s="46"/>
      <c r="J4" s="46"/>
      <c r="K4" s="51"/>
      <c r="L4" s="114"/>
      <c r="M4" s="46"/>
    </row>
    <row r="5" spans="2:13" ht="12.75" thickTop="1"/>
    <row r="6" spans="2:13">
      <c r="B6" s="30"/>
      <c r="C6" s="30"/>
      <c r="D6" s="30"/>
      <c r="E6" s="52"/>
      <c r="F6" s="31"/>
      <c r="G6" s="31"/>
      <c r="H6" s="32"/>
      <c r="I6" s="32"/>
      <c r="J6" s="32"/>
      <c r="K6" s="33"/>
      <c r="L6" s="33"/>
      <c r="M6" s="33"/>
    </row>
    <row r="7" spans="2:13">
      <c r="B7" s="32"/>
      <c r="C7" s="32"/>
      <c r="D7" s="32"/>
      <c r="E7" s="52"/>
      <c r="H7" s="32"/>
      <c r="K7" s="33"/>
      <c r="L7" s="33"/>
    </row>
    <row r="8" spans="2:13" ht="21" customHeight="1">
      <c r="C8" s="289" t="s">
        <v>124</v>
      </c>
      <c r="D8" s="289" t="s">
        <v>112</v>
      </c>
      <c r="E8" s="287" t="s">
        <v>113</v>
      </c>
      <c r="F8" s="291" t="s">
        <v>122</v>
      </c>
      <c r="G8" s="283" t="s">
        <v>123</v>
      </c>
      <c r="H8" s="287" t="s">
        <v>114</v>
      </c>
      <c r="I8" s="291" t="s">
        <v>122</v>
      </c>
      <c r="J8" s="283" t="s">
        <v>123</v>
      </c>
      <c r="K8" s="287" t="s">
        <v>115</v>
      </c>
      <c r="L8" s="291" t="s">
        <v>122</v>
      </c>
      <c r="M8" s="283" t="s">
        <v>123</v>
      </c>
    </row>
    <row r="9" spans="2:13" ht="21" customHeight="1">
      <c r="C9" s="290"/>
      <c r="D9" s="290"/>
      <c r="E9" s="288"/>
      <c r="F9" s="292"/>
      <c r="G9" s="284"/>
      <c r="H9" s="288"/>
      <c r="I9" s="292"/>
      <c r="J9" s="284"/>
      <c r="K9" s="288"/>
      <c r="L9" s="292"/>
      <c r="M9" s="284"/>
    </row>
    <row r="10" spans="2:13" ht="12" customHeight="1">
      <c r="C10" s="2"/>
      <c r="D10" s="4"/>
      <c r="E10" s="4"/>
      <c r="F10" s="60"/>
      <c r="G10" s="36"/>
      <c r="H10" s="3"/>
      <c r="I10" s="60"/>
      <c r="J10" s="36"/>
      <c r="K10" s="3"/>
      <c r="L10" s="3"/>
      <c r="M10" s="60"/>
    </row>
    <row r="11" spans="2:13" ht="15" customHeight="1">
      <c r="B11" s="13" t="s">
        <v>30</v>
      </c>
      <c r="C11" s="14"/>
      <c r="D11" s="15"/>
      <c r="E11" s="15"/>
      <c r="F11" s="61"/>
      <c r="G11" s="38"/>
      <c r="H11" s="16"/>
      <c r="I11" s="61"/>
      <c r="J11" s="38"/>
      <c r="K11" s="16"/>
      <c r="L11" s="16"/>
      <c r="M11" s="61"/>
    </row>
    <row r="12" spans="2:13" ht="13.5" customHeight="1">
      <c r="B12" s="17"/>
      <c r="C12" s="136"/>
      <c r="D12" s="137"/>
      <c r="E12" s="5"/>
      <c r="F12" s="62"/>
      <c r="G12" s="36"/>
      <c r="H12" s="3"/>
      <c r="I12" s="62"/>
      <c r="J12" s="36"/>
      <c r="K12" s="3"/>
      <c r="L12" s="3"/>
      <c r="M12" s="62"/>
    </row>
    <row r="13" spans="2:13" ht="13.5" customHeight="1">
      <c r="B13" s="18" t="s">
        <v>2</v>
      </c>
      <c r="C13" s="136"/>
      <c r="D13" s="137"/>
      <c r="E13" s="5"/>
      <c r="F13" s="62"/>
      <c r="G13" s="36"/>
      <c r="H13" s="3"/>
      <c r="I13" s="62"/>
      <c r="J13" s="36"/>
      <c r="K13" s="3"/>
      <c r="L13" s="3"/>
      <c r="M13" s="106"/>
    </row>
    <row r="14" spans="2:13" ht="13.5" customHeight="1">
      <c r="B14" s="17" t="s">
        <v>5</v>
      </c>
      <c r="C14" s="9">
        <v>284600</v>
      </c>
      <c r="D14" s="9">
        <v>292700</v>
      </c>
      <c r="E14" s="10">
        <v>242692.19999999995</v>
      </c>
      <c r="F14" s="147">
        <v>-0.14725158116654968</v>
      </c>
      <c r="G14" s="103">
        <v>-0.17085001708233705</v>
      </c>
      <c r="H14" s="10">
        <v>214237.39694171719</v>
      </c>
      <c r="I14" s="147">
        <v>-0.24723332065454251</v>
      </c>
      <c r="J14" s="103">
        <v>-0.26806492332860543</v>
      </c>
      <c r="K14" s="10">
        <v>261408.00000000003</v>
      </c>
      <c r="L14" s="148">
        <v>-8.1489810260014006E-2</v>
      </c>
      <c r="M14" s="106">
        <v>-0.10690809702767323</v>
      </c>
    </row>
    <row r="15" spans="2:13" ht="13.5" customHeight="1">
      <c r="B15" s="17" t="s">
        <v>4</v>
      </c>
      <c r="C15" s="9">
        <v>1732900</v>
      </c>
      <c r="D15" s="9">
        <v>1811800</v>
      </c>
      <c r="E15" s="10">
        <v>1787442.8</v>
      </c>
      <c r="F15" s="147">
        <v>3.1474868717179305E-2</v>
      </c>
      <c r="G15" s="103">
        <v>-1.34436472016779E-2</v>
      </c>
      <c r="H15" s="10">
        <v>1781200</v>
      </c>
      <c r="I15" s="147">
        <v>2.7872352703560477E-2</v>
      </c>
      <c r="J15" s="103">
        <v>-1.6889281377635457E-2</v>
      </c>
      <c r="K15" s="10">
        <v>1858900</v>
      </c>
      <c r="L15" s="148">
        <v>7.2710485313635997E-2</v>
      </c>
      <c r="M15" s="106">
        <v>2.5996246826360592E-2</v>
      </c>
    </row>
    <row r="16" spans="2:13" ht="13.5" customHeight="1">
      <c r="B16" s="176" t="s">
        <v>0</v>
      </c>
      <c r="C16" s="109">
        <v>2017500</v>
      </c>
      <c r="D16" s="109">
        <v>2104500</v>
      </c>
      <c r="E16" s="109">
        <v>2031635</v>
      </c>
      <c r="F16" s="223">
        <v>7.0061957868650104E-3</v>
      </c>
      <c r="G16" s="224">
        <v>-3.462342599192203E-2</v>
      </c>
      <c r="H16" s="109">
        <v>2020900</v>
      </c>
      <c r="I16" s="223">
        <v>1.6852540272613847E-3</v>
      </c>
      <c r="J16" s="224">
        <v>-3.9724400095034418E-2</v>
      </c>
      <c r="K16" s="109">
        <v>2098700</v>
      </c>
      <c r="L16" s="225">
        <v>4.0247831474597318E-2</v>
      </c>
      <c r="M16" s="226">
        <v>-2.7559990496555109E-3</v>
      </c>
    </row>
    <row r="17" spans="2:13" ht="13.5" customHeight="1">
      <c r="B17" s="17"/>
      <c r="C17" s="9"/>
      <c r="D17" s="9"/>
      <c r="E17" s="9"/>
      <c r="F17" s="9"/>
      <c r="G17" s="9"/>
      <c r="H17" s="9"/>
      <c r="I17" s="9"/>
      <c r="J17" s="9"/>
      <c r="K17" s="9"/>
      <c r="L17" s="9"/>
      <c r="M17" s="9"/>
    </row>
    <row r="18" spans="2:13" ht="13.5" customHeight="1">
      <c r="B18" s="18" t="s">
        <v>3</v>
      </c>
      <c r="C18" s="9"/>
      <c r="D18" s="9"/>
      <c r="E18" s="9"/>
      <c r="F18" s="9"/>
      <c r="G18" s="9"/>
      <c r="H18" s="9"/>
      <c r="I18" s="9"/>
      <c r="J18" s="9"/>
      <c r="K18" s="9"/>
      <c r="L18" s="9"/>
      <c r="M18" s="9"/>
    </row>
    <row r="19" spans="2:13" ht="13.5" customHeight="1">
      <c r="B19" s="17" t="s">
        <v>6</v>
      </c>
      <c r="C19" s="9">
        <v>1481700</v>
      </c>
      <c r="D19" s="9">
        <v>1541800</v>
      </c>
      <c r="E19" s="10">
        <v>1512017</v>
      </c>
      <c r="F19" s="147">
        <v>2.0460957008841207E-2</v>
      </c>
      <c r="G19" s="103">
        <v>-1.9317032040472193E-2</v>
      </c>
      <c r="H19" s="10">
        <v>1508700</v>
      </c>
      <c r="I19" s="147">
        <v>1.8222312208949099E-2</v>
      </c>
      <c r="J19" s="103">
        <v>-2.146841354261253E-2</v>
      </c>
      <c r="K19" s="10">
        <v>1680400</v>
      </c>
      <c r="L19" s="148">
        <v>0.13410271984882227</v>
      </c>
      <c r="M19" s="106">
        <v>8.9894928006226449E-2</v>
      </c>
    </row>
    <row r="20" spans="2:13" ht="13.5" customHeight="1">
      <c r="B20" s="17" t="s">
        <v>7</v>
      </c>
      <c r="C20" s="9">
        <v>120000</v>
      </c>
      <c r="D20" s="9">
        <v>120000</v>
      </c>
      <c r="E20" s="261">
        <v>162000</v>
      </c>
      <c r="F20" s="233">
        <v>0.35000000000000009</v>
      </c>
      <c r="G20" s="234">
        <v>0.35000000000000009</v>
      </c>
      <c r="H20" s="261">
        <v>120000</v>
      </c>
      <c r="I20" s="233">
        <v>0</v>
      </c>
      <c r="J20" s="234">
        <v>0</v>
      </c>
      <c r="K20" s="261">
        <v>165000</v>
      </c>
      <c r="L20" s="262">
        <v>0.375</v>
      </c>
      <c r="M20" s="247">
        <v>0.375</v>
      </c>
    </row>
    <row r="21" spans="2:13" ht="13.5" customHeight="1">
      <c r="B21" s="176" t="s">
        <v>8</v>
      </c>
      <c r="C21" s="109">
        <v>1601700</v>
      </c>
      <c r="D21" s="109">
        <v>1661800</v>
      </c>
      <c r="E21" s="109">
        <v>1673334</v>
      </c>
      <c r="F21" s="223">
        <v>4.4723731035774428E-2</v>
      </c>
      <c r="G21" s="224">
        <v>6.9406667469009697E-3</v>
      </c>
      <c r="H21" s="109">
        <v>1670400</v>
      </c>
      <c r="I21" s="223">
        <v>4.2891927327214807E-2</v>
      </c>
      <c r="J21" s="224">
        <v>5.1751113250690928E-3</v>
      </c>
      <c r="K21" s="109">
        <v>1841380</v>
      </c>
      <c r="L21" s="225">
        <v>0.14964100643066747</v>
      </c>
      <c r="M21" s="226">
        <v>0.10806354555301478</v>
      </c>
    </row>
    <row r="22" spans="2:13" ht="13.5" customHeight="1">
      <c r="B22" s="17"/>
      <c r="C22" s="9"/>
      <c r="D22" s="9"/>
      <c r="E22" s="9"/>
      <c r="F22" s="9"/>
      <c r="G22" s="9"/>
      <c r="H22" s="9"/>
      <c r="I22" s="9"/>
      <c r="J22" s="9"/>
      <c r="K22" s="9"/>
      <c r="L22" s="9"/>
      <c r="M22" s="9"/>
    </row>
    <row r="23" spans="2:13" ht="13.5" customHeight="1">
      <c r="B23" s="18" t="s">
        <v>9</v>
      </c>
      <c r="C23" s="9"/>
      <c r="D23" s="9"/>
      <c r="E23" s="9"/>
      <c r="F23" s="9"/>
      <c r="G23" s="9"/>
      <c r="H23" s="9"/>
      <c r="I23" s="9"/>
      <c r="J23" s="9"/>
      <c r="K23" s="9"/>
      <c r="L23" s="9"/>
      <c r="M23" s="9"/>
    </row>
    <row r="24" spans="2:13" ht="13.5" customHeight="1">
      <c r="B24" s="17" t="s">
        <v>10</v>
      </c>
      <c r="C24" s="9">
        <v>1168100</v>
      </c>
      <c r="D24" s="9">
        <v>1217300</v>
      </c>
      <c r="E24" s="10">
        <v>1197251.25</v>
      </c>
      <c r="F24" s="147">
        <v>2.4956125331735191E-2</v>
      </c>
      <c r="G24" s="103">
        <v>-1.6469851310276895E-2</v>
      </c>
      <c r="H24" s="10">
        <v>1193199.9999999998</v>
      </c>
      <c r="I24" s="147">
        <v>2.148788631110321E-2</v>
      </c>
      <c r="J24" s="103">
        <v>-1.9797913414934865E-2</v>
      </c>
      <c r="K24" s="10">
        <v>1307040</v>
      </c>
      <c r="L24" s="148">
        <v>0.11894529577947099</v>
      </c>
      <c r="M24" s="106">
        <v>7.3720529039678073E-2</v>
      </c>
    </row>
    <row r="25" spans="2:13" ht="13.5" customHeight="1">
      <c r="B25" s="17" t="s">
        <v>11</v>
      </c>
      <c r="C25" s="9">
        <v>87300</v>
      </c>
      <c r="D25" s="9">
        <v>87300</v>
      </c>
      <c r="E25" s="261">
        <v>105500</v>
      </c>
      <c r="F25" s="233">
        <v>0.2084765177548682</v>
      </c>
      <c r="G25" s="234">
        <v>0.2084765177548682</v>
      </c>
      <c r="H25" s="261">
        <v>87300</v>
      </c>
      <c r="I25" s="233">
        <v>0</v>
      </c>
      <c r="J25" s="234">
        <v>0</v>
      </c>
      <c r="K25" s="261">
        <v>107320</v>
      </c>
      <c r="L25" s="262">
        <v>0.22932416953035517</v>
      </c>
      <c r="M25" s="247">
        <v>0.22932416953035517</v>
      </c>
    </row>
    <row r="26" spans="2:13" ht="13.5" customHeight="1">
      <c r="B26" s="176" t="s">
        <v>12</v>
      </c>
      <c r="C26" s="109">
        <v>1255400</v>
      </c>
      <c r="D26" s="109">
        <v>1304600</v>
      </c>
      <c r="E26" s="109">
        <v>1301531.2499999998</v>
      </c>
      <c r="F26" s="223">
        <v>3.6746256173330938E-2</v>
      </c>
      <c r="G26" s="224">
        <v>-2.3522535643111242E-3</v>
      </c>
      <c r="H26" s="109">
        <v>1298500</v>
      </c>
      <c r="I26" s="223">
        <v>3.4331687111677445E-2</v>
      </c>
      <c r="J26" s="224">
        <v>-4.6757626858807688E-3</v>
      </c>
      <c r="K26" s="109">
        <v>1409820</v>
      </c>
      <c r="L26" s="225">
        <v>0.12300462004142099</v>
      </c>
      <c r="M26" s="226">
        <v>8.0653073739077152E-2</v>
      </c>
    </row>
    <row r="27" spans="2:13" ht="13.5" customHeight="1">
      <c r="B27" s="174"/>
      <c r="C27" s="11"/>
      <c r="D27" s="11"/>
      <c r="E27" s="263"/>
      <c r="F27" s="233"/>
      <c r="G27" s="234"/>
      <c r="H27" s="263"/>
      <c r="I27" s="233"/>
      <c r="J27" s="234"/>
      <c r="K27" s="263"/>
      <c r="L27" s="232"/>
      <c r="M27" s="247"/>
    </row>
    <row r="28" spans="2:13" ht="13.5" customHeight="1">
      <c r="B28" s="185" t="s">
        <v>29</v>
      </c>
      <c r="C28" s="110">
        <v>4874600</v>
      </c>
      <c r="D28" s="110">
        <v>5070900</v>
      </c>
      <c r="E28" s="109">
        <v>5003500</v>
      </c>
      <c r="F28" s="223">
        <v>2.6443195339104664E-2</v>
      </c>
      <c r="G28" s="224">
        <v>-1.3291526159064482E-2</v>
      </c>
      <c r="H28" s="109">
        <v>4993800</v>
      </c>
      <c r="I28" s="223">
        <v>2.4453288474951762E-2</v>
      </c>
      <c r="J28" s="224">
        <v>-1.5204401585517391E-2</v>
      </c>
      <c r="K28" s="109">
        <v>5293100</v>
      </c>
      <c r="L28" s="225">
        <v>8.585319821113524E-2</v>
      </c>
      <c r="M28" s="226">
        <v>4.3818651521426277E-2</v>
      </c>
    </row>
    <row r="29" spans="2:13" s="8" customFormat="1" ht="13.5" customHeight="1">
      <c r="B29" s="18"/>
      <c r="C29" s="12"/>
      <c r="D29" s="12"/>
      <c r="E29" s="12"/>
      <c r="F29" s="12"/>
      <c r="G29" s="12"/>
      <c r="H29" s="12"/>
      <c r="I29" s="12"/>
      <c r="J29" s="12"/>
      <c r="K29" s="12"/>
      <c r="L29" s="12"/>
      <c r="M29" s="12"/>
    </row>
    <row r="30" spans="2:13" s="89" customFormat="1" ht="13.5" customHeight="1">
      <c r="B30" s="18" t="s">
        <v>73</v>
      </c>
      <c r="C30" s="126"/>
      <c r="D30" s="126"/>
      <c r="E30" s="126"/>
      <c r="F30" s="126"/>
      <c r="G30" s="126"/>
      <c r="H30" s="126"/>
      <c r="I30" s="126"/>
      <c r="J30" s="126"/>
      <c r="K30" s="126"/>
      <c r="L30" s="126"/>
      <c r="M30" s="126"/>
    </row>
    <row r="31" spans="2:13" ht="13.5" customHeight="1">
      <c r="B31" s="17" t="s">
        <v>74</v>
      </c>
      <c r="C31" s="135">
        <v>2111100</v>
      </c>
      <c r="D31" s="135">
        <v>2115400</v>
      </c>
      <c r="E31" s="10">
        <v>2299000.0000000005</v>
      </c>
      <c r="F31" s="147">
        <v>8.9005731609113958E-2</v>
      </c>
      <c r="G31" s="103">
        <v>8.6792096057483503E-2</v>
      </c>
      <c r="H31" s="10">
        <v>2281606.3553403476</v>
      </c>
      <c r="I31" s="147">
        <v>8.0766593406445653E-2</v>
      </c>
      <c r="J31" s="103">
        <v>7.8569705653941391E-2</v>
      </c>
      <c r="K31" s="10">
        <v>2311100</v>
      </c>
      <c r="L31" s="148">
        <v>9.4737340722846008E-2</v>
      </c>
      <c r="M31" s="106">
        <v>9.2512054457785764E-2</v>
      </c>
    </row>
    <row r="32" spans="2:13" ht="13.5" customHeight="1">
      <c r="B32" s="17" t="s">
        <v>75</v>
      </c>
      <c r="C32" s="135">
        <v>880800</v>
      </c>
      <c r="D32" s="135">
        <v>722900</v>
      </c>
      <c r="E32" s="261">
        <v>621000</v>
      </c>
      <c r="F32" s="233">
        <v>-0.29495912806539515</v>
      </c>
      <c r="G32" s="234">
        <v>-0.14096002213307512</v>
      </c>
      <c r="H32" s="261">
        <v>560800</v>
      </c>
      <c r="I32" s="233">
        <v>-0.3633060853769301</v>
      </c>
      <c r="J32" s="234">
        <v>-0.22423571724996538</v>
      </c>
      <c r="K32" s="261">
        <v>641059.45275803562</v>
      </c>
      <c r="L32" s="262">
        <v>-0.27218499913937821</v>
      </c>
      <c r="M32" s="247">
        <v>-0.11321143621796148</v>
      </c>
    </row>
    <row r="33" spans="2:15" s="89" customFormat="1" ht="13.5" customHeight="1">
      <c r="B33" s="186" t="s">
        <v>76</v>
      </c>
      <c r="C33" s="119">
        <v>2991900</v>
      </c>
      <c r="D33" s="119">
        <v>2844200</v>
      </c>
      <c r="E33" s="187">
        <v>2903571.5</v>
      </c>
      <c r="F33" s="167">
        <v>-2.9522544202680523E-2</v>
      </c>
      <c r="G33" s="168">
        <v>2.0874586878559809E-2</v>
      </c>
      <c r="H33" s="187">
        <v>2868200</v>
      </c>
      <c r="I33" s="167">
        <v>-4.1344964738126322E-2</v>
      </c>
      <c r="J33" s="168">
        <v>8.4382251599746105E-3</v>
      </c>
      <c r="K33" s="187">
        <v>2922665.8080983832</v>
      </c>
      <c r="L33" s="188">
        <v>-2.3140543434478689E-2</v>
      </c>
      <c r="M33" s="170">
        <v>2.75880065038967E-2</v>
      </c>
    </row>
    <row r="34" spans="2:15">
      <c r="B34" s="25"/>
      <c r="C34" s="152"/>
      <c r="D34" s="153"/>
      <c r="E34" s="159"/>
      <c r="F34" s="103"/>
      <c r="G34" s="103"/>
      <c r="H34" s="159"/>
      <c r="I34" s="103"/>
      <c r="J34" s="103"/>
      <c r="K34" s="159"/>
      <c r="L34" s="160"/>
      <c r="M34" s="161"/>
    </row>
    <row r="35" spans="2:15">
      <c r="B35" s="8"/>
      <c r="C35" s="154"/>
      <c r="D35" s="162"/>
      <c r="E35" s="163"/>
      <c r="F35" s="164"/>
      <c r="G35" s="164"/>
      <c r="H35" s="163"/>
      <c r="I35" s="164"/>
      <c r="J35" s="164"/>
      <c r="K35" s="163"/>
      <c r="L35" s="165"/>
      <c r="M35" s="166"/>
    </row>
    <row r="36" spans="2:15" ht="15" customHeight="1">
      <c r="B36" s="13" t="s">
        <v>14</v>
      </c>
      <c r="C36" s="155"/>
      <c r="D36" s="156"/>
      <c r="E36" s="156"/>
      <c r="F36" s="156"/>
      <c r="G36" s="156"/>
      <c r="H36" s="156"/>
      <c r="I36" s="156"/>
      <c r="J36" s="156"/>
      <c r="K36" s="156"/>
      <c r="L36" s="156"/>
      <c r="M36" s="156"/>
    </row>
    <row r="37" spans="2:15" ht="13.5" customHeight="1">
      <c r="B37" s="174"/>
      <c r="C37" s="137"/>
      <c r="D37" s="157"/>
      <c r="E37" s="11"/>
      <c r="F37" s="147"/>
      <c r="G37" s="103"/>
      <c r="H37" s="11"/>
      <c r="I37" s="147"/>
      <c r="J37" s="103"/>
      <c r="K37" s="11"/>
      <c r="L37" s="158"/>
      <c r="M37" s="106"/>
    </row>
    <row r="38" spans="2:15" ht="13.5" customHeight="1">
      <c r="B38" s="128" t="s">
        <v>23</v>
      </c>
      <c r="C38" s="137"/>
      <c r="D38" s="157"/>
      <c r="E38" s="11"/>
      <c r="F38" s="147"/>
      <c r="G38" s="103"/>
      <c r="H38" s="11"/>
      <c r="I38" s="147"/>
      <c r="J38" s="103"/>
      <c r="K38" s="11"/>
      <c r="L38" s="158"/>
      <c r="M38" s="106"/>
    </row>
    <row r="39" spans="2:15" ht="13.5" customHeight="1">
      <c r="B39" s="175" t="s">
        <v>61</v>
      </c>
      <c r="C39" s="157"/>
      <c r="D39" s="157"/>
      <c r="E39" s="11"/>
      <c r="F39" s="147"/>
      <c r="G39" s="103"/>
      <c r="H39" s="11"/>
      <c r="I39" s="147"/>
      <c r="J39" s="103"/>
      <c r="K39" s="11"/>
      <c r="L39" s="158"/>
      <c r="M39" s="106"/>
    </row>
    <row r="40" spans="2:15" ht="13.5" customHeight="1">
      <c r="B40" s="111" t="s">
        <v>57</v>
      </c>
      <c r="C40" s="6">
        <v>565.50003380999999</v>
      </c>
      <c r="D40" s="138">
        <v>581</v>
      </c>
      <c r="E40" s="177">
        <v>579.04223413540944</v>
      </c>
      <c r="F40" s="147">
        <v>2.394730241512133E-2</v>
      </c>
      <c r="G40" s="103">
        <v>-3.3696486481765708E-3</v>
      </c>
      <c r="H40" s="177">
        <v>562.58450406528414</v>
      </c>
      <c r="I40" s="147">
        <v>-5.1556667911631937E-3</v>
      </c>
      <c r="J40" s="103">
        <v>-3.1696206428082352E-2</v>
      </c>
      <c r="K40" s="177">
        <v>584.01146643215441</v>
      </c>
      <c r="L40" s="148">
        <v>3.2734626906094855E-2</v>
      </c>
      <c r="M40" s="106">
        <v>5.1832468711778823E-3</v>
      </c>
    </row>
    <row r="41" spans="2:15" ht="13.5" customHeight="1">
      <c r="B41" s="111" t="s">
        <v>58</v>
      </c>
      <c r="C41" s="6">
        <v>571.52680817999988</v>
      </c>
      <c r="D41" s="138">
        <v>579.70000000000005</v>
      </c>
      <c r="E41" s="177">
        <v>609.2720326170213</v>
      </c>
      <c r="F41" s="147">
        <v>6.6042789063944785E-2</v>
      </c>
      <c r="G41" s="103">
        <v>5.1012648985719E-2</v>
      </c>
      <c r="H41" s="177">
        <v>591.13800000000015</v>
      </c>
      <c r="I41" s="147">
        <v>3.4313686671061383E-2</v>
      </c>
      <c r="J41" s="103">
        <v>1.9730895290667849E-2</v>
      </c>
      <c r="K41" s="177">
        <v>613.96998394554123</v>
      </c>
      <c r="L41" s="148">
        <v>7.4262790752895214E-2</v>
      </c>
      <c r="M41" s="106">
        <v>5.9116756849303398E-2</v>
      </c>
    </row>
    <row r="42" spans="2:15" ht="13.5" customHeight="1">
      <c r="B42" s="111" t="s">
        <v>59</v>
      </c>
      <c r="C42" s="6">
        <v>242.97842969000001</v>
      </c>
      <c r="D42" s="138">
        <v>247.62795313999999</v>
      </c>
      <c r="E42" s="177">
        <v>240.00887499999999</v>
      </c>
      <c r="F42" s="147">
        <v>-1.222147453084077E-2</v>
      </c>
      <c r="G42" s="103">
        <v>-3.0768247459092124E-2</v>
      </c>
      <c r="H42" s="177">
        <v>238.62982799361365</v>
      </c>
      <c r="I42" s="147">
        <v>-1.7897068895928125E-2</v>
      </c>
      <c r="J42" s="103">
        <v>-3.6337275466227892E-2</v>
      </c>
      <c r="K42" s="177">
        <v>257.50102937361333</v>
      </c>
      <c r="L42" s="148">
        <v>5.9769090211595044E-2</v>
      </c>
      <c r="M42" s="106">
        <v>3.987060470524284E-2</v>
      </c>
    </row>
    <row r="43" spans="2:15" s="113" customFormat="1" ht="13.5" customHeight="1">
      <c r="B43" s="112" t="s">
        <v>64</v>
      </c>
      <c r="C43" s="139">
        <v>1380.0052716799999</v>
      </c>
      <c r="D43" s="140">
        <v>1408.3</v>
      </c>
      <c r="E43" s="178">
        <v>1429.7627715294566</v>
      </c>
      <c r="F43" s="171">
        <v>3.605602157510801E-2</v>
      </c>
      <c r="G43" s="172">
        <v>1.5240198487152412E-2</v>
      </c>
      <c r="H43" s="178">
        <v>1398.5300321430859</v>
      </c>
      <c r="I43" s="171">
        <v>1.3423688186737337E-2</v>
      </c>
      <c r="J43" s="172">
        <v>-6.9374194822935387E-3</v>
      </c>
      <c r="K43" s="178">
        <v>1443.9276277369524</v>
      </c>
      <c r="L43" s="149">
        <v>4.6320370920854836E-2</v>
      </c>
      <c r="M43" s="173">
        <v>2.5298322613755975E-2</v>
      </c>
    </row>
    <row r="44" spans="2:15" ht="13.5" customHeight="1">
      <c r="B44" s="111" t="s">
        <v>60</v>
      </c>
      <c r="C44" s="6">
        <v>530.55136743000003</v>
      </c>
      <c r="D44" s="138">
        <v>553.79999999999995</v>
      </c>
      <c r="E44" s="177">
        <v>545.25375750000001</v>
      </c>
      <c r="F44" s="147">
        <v>2.7711529877339824E-2</v>
      </c>
      <c r="G44" s="103">
        <v>-1.5432001625135361E-2</v>
      </c>
      <c r="H44" s="177">
        <v>533.83203028286687</v>
      </c>
      <c r="I44" s="147">
        <v>6.1834971206622402E-3</v>
      </c>
      <c r="J44" s="103">
        <v>-3.605628334621358E-2</v>
      </c>
      <c r="K44" s="177">
        <v>612.42545559914527</v>
      </c>
      <c r="L44" s="148">
        <v>0.15431887126357768</v>
      </c>
      <c r="M44" s="106">
        <v>0.1058603387489081</v>
      </c>
    </row>
    <row r="45" spans="2:15" s="113" customFormat="1" ht="13.5" customHeight="1">
      <c r="B45" s="112" t="s">
        <v>65</v>
      </c>
      <c r="C45" s="139">
        <v>1910.5566391099999</v>
      </c>
      <c r="D45" s="140">
        <v>1962.1</v>
      </c>
      <c r="E45" s="178">
        <v>1974.5506138297872</v>
      </c>
      <c r="F45" s="171">
        <v>3.3494937239650691E-2</v>
      </c>
      <c r="G45" s="172">
        <v>6.345555185661933E-3</v>
      </c>
      <c r="H45" s="178">
        <v>1942.998195383901</v>
      </c>
      <c r="I45" s="171">
        <v>1.6980159399521133E-2</v>
      </c>
      <c r="J45" s="172">
        <v>-9.7353879089235873E-3</v>
      </c>
      <c r="K45" s="178">
        <v>2042.5975633708158</v>
      </c>
      <c r="L45" s="149">
        <v>6.9111232589432747E-2</v>
      </c>
      <c r="M45" s="173">
        <v>4.102622871964523E-2</v>
      </c>
    </row>
    <row r="46" spans="2:15" ht="13.5" customHeight="1">
      <c r="B46" s="111" t="s">
        <v>13</v>
      </c>
      <c r="C46" s="6">
        <v>122.3</v>
      </c>
      <c r="D46" s="138">
        <v>125.1</v>
      </c>
      <c r="E46" s="177">
        <v>133.59</v>
      </c>
      <c r="F46" s="147">
        <v>9.231398201144736E-2</v>
      </c>
      <c r="G46" s="103">
        <v>6.7865707434052736E-2</v>
      </c>
      <c r="H46" s="177">
        <v>125.86600000000001</v>
      </c>
      <c r="I46" s="147">
        <v>2.915780866721196E-2</v>
      </c>
      <c r="J46" s="103">
        <v>6.1231015187850346E-3</v>
      </c>
      <c r="K46" s="177">
        <v>141.04695866314864</v>
      </c>
      <c r="L46" s="148">
        <v>0.15328666118682466</v>
      </c>
      <c r="M46" s="106">
        <v>0.12747369035290679</v>
      </c>
    </row>
    <row r="47" spans="2:15" ht="13.5" customHeight="1">
      <c r="B47" s="111" t="s">
        <v>62</v>
      </c>
      <c r="C47" s="6">
        <v>396.19866853999997</v>
      </c>
      <c r="D47" s="6">
        <v>415.4</v>
      </c>
      <c r="E47" s="177">
        <v>421.07573383401802</v>
      </c>
      <c r="F47" s="147">
        <v>6.2789371265911997E-2</v>
      </c>
      <c r="G47" s="103">
        <v>1.3663297626427706E-2</v>
      </c>
      <c r="H47" s="177">
        <v>347.73625013933054</v>
      </c>
      <c r="I47" s="147">
        <v>-0.12231847870477308</v>
      </c>
      <c r="J47" s="103">
        <v>-0.16288817973199188</v>
      </c>
      <c r="K47" s="177">
        <v>438.4747833634151</v>
      </c>
      <c r="L47" s="148">
        <v>0.10670433340728636</v>
      </c>
      <c r="M47" s="106">
        <v>5.5548347047219782E-2</v>
      </c>
      <c r="O47" s="26"/>
    </row>
    <row r="48" spans="2:15" ht="13.5" customHeight="1">
      <c r="B48" s="176" t="s">
        <v>16</v>
      </c>
      <c r="C48" s="141">
        <v>2429.05530765</v>
      </c>
      <c r="D48" s="141">
        <v>2502.6</v>
      </c>
      <c r="E48" s="141">
        <v>2527.1423803654679</v>
      </c>
      <c r="F48" s="223">
        <v>4.0380749012406181E-2</v>
      </c>
      <c r="G48" s="224">
        <v>9.8067531229393268E-3</v>
      </c>
      <c r="H48" s="141">
        <v>2516.1832035933967</v>
      </c>
      <c r="I48" s="223">
        <v>3.5869045743420758E-2</v>
      </c>
      <c r="J48" s="224">
        <v>5.4276366951957478E-3</v>
      </c>
      <c r="K48" s="141">
        <v>2543</v>
      </c>
      <c r="L48" s="225">
        <v>4.6909056369011326E-2</v>
      </c>
      <c r="M48" s="226">
        <v>1.6143211060497098E-2</v>
      </c>
    </row>
    <row r="49" spans="2:13" ht="13.5" customHeight="1">
      <c r="B49" s="128"/>
      <c r="C49" s="139"/>
      <c r="D49" s="139"/>
      <c r="E49" s="139"/>
      <c r="F49" s="171"/>
      <c r="G49" s="172"/>
      <c r="H49" s="139"/>
      <c r="I49" s="171"/>
      <c r="J49" s="172"/>
      <c r="K49" s="139"/>
      <c r="L49" s="179"/>
      <c r="M49" s="173"/>
    </row>
    <row r="50" spans="2:13" ht="13.5" customHeight="1">
      <c r="B50" s="128" t="s">
        <v>17</v>
      </c>
      <c r="C50" s="139">
        <v>2429.05530765</v>
      </c>
      <c r="D50" s="139">
        <v>2502.6</v>
      </c>
      <c r="E50" s="139">
        <v>2527.1423803654679</v>
      </c>
      <c r="F50" s="171">
        <v>4.0380749012406181E-2</v>
      </c>
      <c r="G50" s="172">
        <v>9.8067531229393268E-3</v>
      </c>
      <c r="H50" s="139">
        <v>2516.1832035933967</v>
      </c>
      <c r="I50" s="171">
        <v>3.5869045743420758E-2</v>
      </c>
      <c r="J50" s="172">
        <v>5.4276366951957478E-3</v>
      </c>
      <c r="K50" s="139">
        <v>2543</v>
      </c>
      <c r="L50" s="179">
        <v>4.6909056369011326E-2</v>
      </c>
      <c r="M50" s="173">
        <v>1.6143211060497098E-2</v>
      </c>
    </row>
    <row r="51" spans="2:13" ht="13.5" customHeight="1">
      <c r="B51" s="17" t="s">
        <v>20</v>
      </c>
      <c r="C51" s="6">
        <v>-1311.9553076500001</v>
      </c>
      <c r="D51" s="138">
        <v>-1364.3</v>
      </c>
      <c r="E51" s="245">
        <v>-1330.3404841253027</v>
      </c>
      <c r="F51" s="233">
        <v>1.4013569187989017E-2</v>
      </c>
      <c r="G51" s="234">
        <v>-2.4891531096311037E-2</v>
      </c>
      <c r="H51" s="245">
        <v>-1386</v>
      </c>
      <c r="I51" s="233">
        <v>5.643842585051928E-2</v>
      </c>
      <c r="J51" s="234">
        <v>1.5905592611595631E-2</v>
      </c>
      <c r="K51" s="245">
        <v>-1307.2619915871003</v>
      </c>
      <c r="L51" s="262">
        <v>-3.5773444686211242E-3</v>
      </c>
      <c r="M51" s="247">
        <v>-4.1807526506559944E-2</v>
      </c>
    </row>
    <row r="52" spans="2:13" ht="13.5" customHeight="1">
      <c r="B52" s="189" t="s">
        <v>21</v>
      </c>
      <c r="C52" s="142">
        <v>1117.0999999999999</v>
      </c>
      <c r="D52" s="142">
        <v>1138.3</v>
      </c>
      <c r="E52" s="141">
        <v>1200.4417129199999</v>
      </c>
      <c r="F52" s="223">
        <v>7.460541842270163E-2</v>
      </c>
      <c r="G52" s="224">
        <v>5.4591683141526737E-2</v>
      </c>
      <c r="H52" s="141">
        <v>1157</v>
      </c>
      <c r="I52" s="223">
        <v>3.5717482767881226E-2</v>
      </c>
      <c r="J52" s="224">
        <v>1.6428006676623141E-2</v>
      </c>
      <c r="K52" s="141">
        <v>1228.1271404894192</v>
      </c>
      <c r="L52" s="225">
        <v>9.938872123303133E-2</v>
      </c>
      <c r="M52" s="226">
        <v>7.8913415171237178E-2</v>
      </c>
    </row>
    <row r="53" spans="2:13" ht="13.5" customHeight="1">
      <c r="B53" s="190" t="s">
        <v>22</v>
      </c>
      <c r="C53" s="180">
        <v>0.45989072232395689</v>
      </c>
      <c r="D53" s="180">
        <v>0.45484695916247103</v>
      </c>
      <c r="E53" s="232">
        <v>0.47408761457470383</v>
      </c>
      <c r="F53" s="233"/>
      <c r="G53" s="234"/>
      <c r="H53" s="232">
        <v>0.45497443963822259</v>
      </c>
      <c r="I53" s="233"/>
      <c r="J53" s="234"/>
      <c r="K53" s="232">
        <v>0.48599779157319328</v>
      </c>
      <c r="L53" s="232"/>
      <c r="M53" s="235"/>
    </row>
    <row r="54" spans="2:13" ht="13.5" customHeight="1">
      <c r="B54" s="20" t="s">
        <v>1</v>
      </c>
      <c r="C54" s="143">
        <v>-609.1</v>
      </c>
      <c r="D54" s="144">
        <v>-814.25304590400003</v>
      </c>
      <c r="E54" s="240">
        <v>-703.50000000000011</v>
      </c>
      <c r="F54" s="241">
        <v>0.15498276145132173</v>
      </c>
      <c r="G54" s="242">
        <v>-0.13601796942747657</v>
      </c>
      <c r="H54" s="240">
        <v>-664</v>
      </c>
      <c r="I54" s="241">
        <v>9.0132983089804553E-2</v>
      </c>
      <c r="J54" s="242">
        <v>-0.18452868756196805</v>
      </c>
      <c r="K54" s="240">
        <v>-942.41395348837204</v>
      </c>
      <c r="L54" s="264">
        <v>0.54722369641827617</v>
      </c>
      <c r="M54" s="244">
        <v>0.15739690287812835</v>
      </c>
    </row>
    <row r="55" spans="2:13" ht="13.5" customHeight="1">
      <c r="B55" s="17" t="s">
        <v>18</v>
      </c>
      <c r="C55" s="6">
        <v>-11.7</v>
      </c>
      <c r="D55" s="138">
        <v>-11.65526599</v>
      </c>
      <c r="E55" s="177">
        <v>-13.500000000000002</v>
      </c>
      <c r="F55" s="147">
        <v>0.15384615384615397</v>
      </c>
      <c r="G55" s="103">
        <v>0.15827472419614863</v>
      </c>
      <c r="H55" s="177">
        <v>0</v>
      </c>
      <c r="I55" s="147">
        <v>-1</v>
      </c>
      <c r="J55" s="103">
        <v>-1</v>
      </c>
      <c r="K55" s="177">
        <v>-48.3</v>
      </c>
      <c r="L55" s="148">
        <v>3.1282051282051286</v>
      </c>
      <c r="M55" s="106">
        <v>3.1440495687906642</v>
      </c>
    </row>
    <row r="56" spans="2:13" ht="13.5" customHeight="1">
      <c r="B56" s="17" t="s">
        <v>19</v>
      </c>
      <c r="C56" s="6">
        <v>-8.4</v>
      </c>
      <c r="D56" s="138">
        <v>-8.3981572899999986</v>
      </c>
      <c r="E56" s="177">
        <v>-2.3499999999999996</v>
      </c>
      <c r="F56" s="147">
        <v>-0.72023809523809534</v>
      </c>
      <c r="G56" s="103">
        <v>-0.72017671033641717</v>
      </c>
      <c r="H56" s="177">
        <v>0</v>
      </c>
      <c r="I56" s="147">
        <v>-1</v>
      </c>
      <c r="J56" s="103">
        <v>-1</v>
      </c>
      <c r="K56" s="177">
        <v>-29.2</v>
      </c>
      <c r="L56" s="148">
        <v>2.4761904761904758</v>
      </c>
      <c r="M56" s="106">
        <v>2.4769532162453705</v>
      </c>
    </row>
    <row r="57" spans="2:13" ht="13.5" customHeight="1">
      <c r="B57" s="17" t="s">
        <v>48</v>
      </c>
      <c r="C57" s="6">
        <v>-2.5</v>
      </c>
      <c r="D57" s="138">
        <v>-6.9189247599999995</v>
      </c>
      <c r="E57" s="245">
        <v>0</v>
      </c>
      <c r="F57" s="233">
        <v>-1</v>
      </c>
      <c r="G57" s="234">
        <v>-1</v>
      </c>
      <c r="H57" s="245">
        <v>0</v>
      </c>
      <c r="I57" s="233">
        <v>-1</v>
      </c>
      <c r="J57" s="234">
        <v>-1</v>
      </c>
      <c r="K57" s="245">
        <v>-39</v>
      </c>
      <c r="L57" s="262">
        <v>14.6</v>
      </c>
      <c r="M57" s="247">
        <v>4.6367139913803603</v>
      </c>
    </row>
    <row r="58" spans="2:13" ht="13.5" customHeight="1">
      <c r="B58" s="176" t="s">
        <v>49</v>
      </c>
      <c r="C58" s="141">
        <v>485.39999999999986</v>
      </c>
      <c r="D58" s="141">
        <v>297</v>
      </c>
      <c r="E58" s="141">
        <v>458.91898696857197</v>
      </c>
      <c r="F58" s="223">
        <v>-5.4555033027251509E-2</v>
      </c>
      <c r="G58" s="224">
        <v>0.54518177430495607</v>
      </c>
      <c r="H58" s="141">
        <v>261.81161811620359</v>
      </c>
      <c r="I58" s="223">
        <v>-0.46062707433827021</v>
      </c>
      <c r="J58" s="224">
        <v>-0.11847940028214277</v>
      </c>
      <c r="K58" s="141">
        <v>503.02714048941925</v>
      </c>
      <c r="L58" s="225">
        <v>3.6314669323072479E-2</v>
      </c>
      <c r="M58" s="226">
        <v>0.6936940757219503</v>
      </c>
    </row>
    <row r="59" spans="2:13" ht="13.5" customHeight="1">
      <c r="B59" s="17" t="s">
        <v>24</v>
      </c>
      <c r="C59" s="6">
        <v>-330.3</v>
      </c>
      <c r="D59" s="192"/>
      <c r="E59" s="177">
        <v>-230.87774966590058</v>
      </c>
      <c r="F59" s="147">
        <v>-0.30100590473539035</v>
      </c>
      <c r="G59" s="103"/>
      <c r="H59" s="177">
        <v>4.4625000000000057</v>
      </c>
      <c r="I59" s="147">
        <v>-1.0135104450499546</v>
      </c>
      <c r="J59" s="103"/>
      <c r="K59" s="177">
        <v>-349.77150000000006</v>
      </c>
      <c r="L59" s="148">
        <v>5.8950953678474249E-2</v>
      </c>
      <c r="M59" s="106"/>
    </row>
    <row r="60" spans="2:13" ht="13.5" customHeight="1">
      <c r="B60" s="17" t="s">
        <v>32</v>
      </c>
      <c r="C60" s="6">
        <v>6.1</v>
      </c>
      <c r="D60" s="192"/>
      <c r="E60" s="177">
        <v>0</v>
      </c>
      <c r="F60" s="147">
        <v>-1</v>
      </c>
      <c r="G60" s="103"/>
      <c r="H60" s="177">
        <v>-195</v>
      </c>
      <c r="I60" s="147">
        <v>-32.967213114754102</v>
      </c>
      <c r="J60" s="103"/>
      <c r="K60" s="177">
        <v>15.2</v>
      </c>
      <c r="L60" s="148">
        <v>1.4918032786885247</v>
      </c>
      <c r="M60" s="106"/>
    </row>
    <row r="61" spans="2:13" ht="13.5" customHeight="1">
      <c r="B61" s="17" t="s">
        <v>33</v>
      </c>
      <c r="C61" s="122">
        <v>-45.7</v>
      </c>
      <c r="D61" s="192"/>
      <c r="E61" s="177">
        <v>0</v>
      </c>
      <c r="F61" s="147">
        <v>-1</v>
      </c>
      <c r="G61" s="103"/>
      <c r="H61" s="177">
        <v>0</v>
      </c>
      <c r="I61" s="147">
        <v>-1</v>
      </c>
      <c r="J61" s="103"/>
      <c r="K61" s="177">
        <v>-53.7</v>
      </c>
      <c r="L61" s="148">
        <v>0.17505470459518602</v>
      </c>
      <c r="M61" s="106"/>
    </row>
    <row r="62" spans="2:13" ht="13.5" customHeight="1">
      <c r="B62" s="17" t="s">
        <v>66</v>
      </c>
      <c r="C62" s="6">
        <v>0.1</v>
      </c>
      <c r="D62" s="192"/>
      <c r="E62" s="177">
        <v>0</v>
      </c>
      <c r="F62" s="147">
        <v>-1</v>
      </c>
      <c r="G62" s="103"/>
      <c r="H62" s="177">
        <v>0.8</v>
      </c>
      <c r="I62" s="147">
        <v>7</v>
      </c>
      <c r="J62" s="103"/>
      <c r="K62" s="177">
        <v>-0.19999999999999996</v>
      </c>
      <c r="L62" s="148">
        <v>-2.9999999999999996</v>
      </c>
      <c r="M62" s="106"/>
    </row>
    <row r="63" spans="2:13" ht="13.5" customHeight="1">
      <c r="B63" s="17" t="s">
        <v>142</v>
      </c>
      <c r="C63" s="6">
        <v>-31</v>
      </c>
      <c r="D63" s="192"/>
      <c r="E63" s="245">
        <v>0</v>
      </c>
      <c r="F63" s="233">
        <v>-1</v>
      </c>
      <c r="G63" s="234"/>
      <c r="H63" s="245">
        <v>0</v>
      </c>
      <c r="I63" s="233">
        <v>-1</v>
      </c>
      <c r="J63" s="234"/>
      <c r="K63" s="245">
        <v>0</v>
      </c>
      <c r="L63" s="262">
        <v>-1</v>
      </c>
      <c r="M63" s="247"/>
    </row>
    <row r="64" spans="2:13" ht="13.5" customHeight="1">
      <c r="B64" s="176" t="s">
        <v>25</v>
      </c>
      <c r="C64" s="141">
        <v>84.599999999999838</v>
      </c>
      <c r="D64" s="193"/>
      <c r="E64" s="141">
        <v>203.4013341238373</v>
      </c>
      <c r="F64" s="223">
        <v>1.4042710889342516</v>
      </c>
      <c r="G64" s="224"/>
      <c r="H64" s="141">
        <v>-7.2573818837964268</v>
      </c>
      <c r="I64" s="223" t="s">
        <v>153</v>
      </c>
      <c r="J64" s="224"/>
      <c r="K64" s="141">
        <v>281.13340942761704</v>
      </c>
      <c r="L64" s="225">
        <v>2.3230899459529266</v>
      </c>
      <c r="M64" s="226"/>
    </row>
    <row r="65" spans="2:13" ht="13.5" customHeight="1">
      <c r="B65" s="17" t="s">
        <v>26</v>
      </c>
      <c r="C65" s="6">
        <v>-43</v>
      </c>
      <c r="D65" s="192"/>
      <c r="E65" s="245">
        <v>-53.382181168090568</v>
      </c>
      <c r="F65" s="233">
        <v>0.24144607367652493</v>
      </c>
      <c r="G65" s="234"/>
      <c r="H65" s="245">
        <v>-2.3481421468259498</v>
      </c>
      <c r="I65" s="233">
        <v>-0.94539204309707092</v>
      </c>
      <c r="J65" s="234"/>
      <c r="K65" s="245">
        <v>-95.585359205389807</v>
      </c>
      <c r="L65" s="262">
        <v>1.2229153303579023</v>
      </c>
      <c r="M65" s="247"/>
    </row>
    <row r="66" spans="2:13" ht="13.5" customHeight="1">
      <c r="B66" s="176" t="s">
        <v>27</v>
      </c>
      <c r="C66" s="141">
        <v>41.6</v>
      </c>
      <c r="D66" s="193"/>
      <c r="E66" s="141">
        <v>148.79651489920786</v>
      </c>
      <c r="F66" s="223">
        <v>2.5768393004617272</v>
      </c>
      <c r="G66" s="224"/>
      <c r="H66" s="141">
        <v>-52.723832586846697</v>
      </c>
      <c r="I66" s="223" t="s">
        <v>153</v>
      </c>
      <c r="J66" s="224"/>
      <c r="K66" s="141">
        <v>272.67899834259333</v>
      </c>
      <c r="L66" s="225">
        <v>5.5547836140046476</v>
      </c>
      <c r="M66" s="226"/>
    </row>
    <row r="67" spans="2:13" ht="13.5" customHeight="1">
      <c r="B67" s="128"/>
      <c r="C67" s="139"/>
      <c r="D67" s="194"/>
      <c r="E67" s="139"/>
      <c r="F67" s="171"/>
      <c r="G67" s="172"/>
      <c r="H67" s="139"/>
      <c r="I67" s="171"/>
      <c r="J67" s="172"/>
      <c r="K67" s="139"/>
      <c r="L67" s="179"/>
      <c r="M67" s="173"/>
    </row>
    <row r="68" spans="2:13" ht="13.5" customHeight="1">
      <c r="B68" s="19" t="s">
        <v>28</v>
      </c>
      <c r="C68" s="141">
        <v>626.80700000000002</v>
      </c>
      <c r="D68" s="195"/>
      <c r="E68" s="254">
        <v>627.11439680823287</v>
      </c>
      <c r="F68" s="223">
        <v>4.9041699954344153E-4</v>
      </c>
      <c r="G68" s="224"/>
      <c r="H68" s="254">
        <v>510</v>
      </c>
      <c r="I68" s="223">
        <v>-0.18635241788939816</v>
      </c>
      <c r="J68" s="224"/>
      <c r="K68" s="254">
        <v>726.72650541661062</v>
      </c>
      <c r="L68" s="265">
        <v>0.15941032154492629</v>
      </c>
      <c r="M68" s="226"/>
    </row>
    <row r="69" spans="2:13" ht="13.5" customHeight="1">
      <c r="B69" s="183" t="s">
        <v>31</v>
      </c>
      <c r="C69" s="145">
        <v>0.25804558588104243</v>
      </c>
      <c r="D69" s="196"/>
      <c r="E69" s="232">
        <v>0.26153797242850541</v>
      </c>
      <c r="F69" s="233"/>
      <c r="G69" s="234"/>
      <c r="H69" s="232">
        <v>0.20246129416435094</v>
      </c>
      <c r="I69" s="233"/>
      <c r="J69" s="234"/>
      <c r="K69" s="232">
        <v>0.30838316144721467</v>
      </c>
      <c r="L69" s="232"/>
      <c r="M69" s="235"/>
    </row>
    <row r="70" spans="2:13" ht="13.5" customHeight="1">
      <c r="B70" s="49" t="s">
        <v>15</v>
      </c>
      <c r="C70" s="142">
        <v>265.8</v>
      </c>
      <c r="D70" s="197"/>
      <c r="E70" s="256">
        <v>374.0344084965821</v>
      </c>
      <c r="F70" s="257">
        <v>0.40720243979150528</v>
      </c>
      <c r="G70" s="258"/>
      <c r="H70" s="256">
        <v>135.44790620118579</v>
      </c>
      <c r="I70" s="257">
        <v>-0.49041419788869156</v>
      </c>
      <c r="J70" s="258"/>
      <c r="K70" s="256">
        <v>457.65211877256019</v>
      </c>
      <c r="L70" s="266">
        <v>0.72179126701489915</v>
      </c>
      <c r="M70" s="260"/>
    </row>
    <row r="71" spans="2:13" ht="13.5" customHeight="1">
      <c r="B71" s="199" t="s">
        <v>46</v>
      </c>
      <c r="C71" s="146">
        <v>3.5</v>
      </c>
      <c r="D71" s="198"/>
      <c r="E71" s="200">
        <v>3.7165082108902334</v>
      </c>
      <c r="F71" s="167"/>
      <c r="G71" s="168"/>
      <c r="H71" s="200">
        <v>3.2078714181344283</v>
      </c>
      <c r="I71" s="167"/>
      <c r="J71" s="168"/>
      <c r="K71" s="200">
        <v>4.103669769692817</v>
      </c>
      <c r="L71" s="169"/>
      <c r="M71" s="170"/>
    </row>
    <row r="72" spans="2:13" s="89" customFormat="1">
      <c r="B72" s="23"/>
      <c r="C72" s="23"/>
      <c r="D72" s="99"/>
      <c r="E72" s="100"/>
      <c r="F72" s="44"/>
      <c r="G72" s="44"/>
      <c r="H72" s="100"/>
      <c r="I72" s="47"/>
      <c r="J72" s="47"/>
      <c r="K72" s="100"/>
      <c r="L72" s="100"/>
      <c r="M72" s="47"/>
    </row>
    <row r="73" spans="2:13" s="89" customFormat="1">
      <c r="B73" s="23"/>
      <c r="C73" s="23"/>
      <c r="D73" s="99"/>
      <c r="E73" s="100"/>
      <c r="F73" s="44"/>
      <c r="G73" s="44"/>
      <c r="H73" s="100"/>
      <c r="I73" s="47"/>
      <c r="J73" s="47"/>
      <c r="K73" s="100"/>
      <c r="L73" s="100"/>
      <c r="M73" s="47"/>
    </row>
    <row r="74" spans="2:13">
      <c r="B74" s="59" t="s">
        <v>39</v>
      </c>
      <c r="C74" s="59"/>
      <c r="D74" s="59"/>
      <c r="H74" s="45"/>
      <c r="I74" s="45"/>
      <c r="J74" s="45"/>
      <c r="K74" s="45"/>
      <c r="L74" s="45"/>
      <c r="M74" s="45"/>
    </row>
    <row r="75" spans="2:13">
      <c r="B75" s="1" t="s">
        <v>38</v>
      </c>
      <c r="E75" s="29"/>
      <c r="H75" s="45"/>
      <c r="I75" s="45"/>
      <c r="J75" s="45"/>
      <c r="K75" s="45"/>
      <c r="L75" s="45"/>
      <c r="M75" s="45"/>
    </row>
    <row r="76" spans="2:13" ht="62.25" customHeight="1">
      <c r="B76" s="286" t="s">
        <v>37</v>
      </c>
      <c r="C76" s="286"/>
      <c r="D76" s="286"/>
      <c r="E76" s="286"/>
      <c r="F76" s="286"/>
      <c r="G76" s="286"/>
      <c r="H76" s="286"/>
      <c r="I76" s="286"/>
      <c r="J76" s="286"/>
      <c r="K76" s="286"/>
      <c r="L76" s="286"/>
      <c r="M76" s="286"/>
    </row>
    <row r="77" spans="2:13">
      <c r="H77" s="28"/>
      <c r="K77" s="28"/>
      <c r="L77" s="28"/>
    </row>
    <row r="78" spans="2:13">
      <c r="B78" s="1" t="s">
        <v>50</v>
      </c>
      <c r="E78" s="26"/>
    </row>
    <row r="79" spans="2:13">
      <c r="E79" s="34"/>
      <c r="H79" s="27"/>
    </row>
  </sheetData>
  <mergeCells count="13">
    <mergeCell ref="B2:M2"/>
    <mergeCell ref="B76:M76"/>
    <mergeCell ref="E8:E9"/>
    <mergeCell ref="F8:F9"/>
    <mergeCell ref="H8:H9"/>
    <mergeCell ref="I8:I9"/>
    <mergeCell ref="K8:K9"/>
    <mergeCell ref="M8:M9"/>
    <mergeCell ref="D8:D9"/>
    <mergeCell ref="C8:C9"/>
    <mergeCell ref="G8:G9"/>
    <mergeCell ref="J8:J9"/>
    <mergeCell ref="L8:L9"/>
  </mergeCells>
  <conditionalFormatting sqref="F72:G73">
    <cfRule type="cellIs" dxfId="41" priority="43" stopIfTrue="1" operator="equal">
      <formula>-1</formula>
    </cfRule>
    <cfRule type="cellIs" dxfId="40" priority="44" stopIfTrue="1" operator="equal">
      <formula>#DIV/0!</formula>
    </cfRule>
  </conditionalFormatting>
  <conditionalFormatting sqref="F15:G16 I15:J16 I37:J71 F37:G71 I19:J21 F19:G21 F24:G28 I24:J28 I31:J35 F31:G35">
    <cfRule type="cellIs" dxfId="39" priority="5" stopIfTrue="1" operator="equal">
      <formula>-1</formula>
    </cfRule>
    <cfRule type="cellIs" dxfId="38" priority="6" stopIfTrue="1" operator="equal">
      <formula>#DIV/0!</formula>
    </cfRule>
  </conditionalFormatting>
  <conditionalFormatting sqref="F14:G14">
    <cfRule type="cellIs" dxfId="37" priority="3" stopIfTrue="1" operator="equal">
      <formula>-1</formula>
    </cfRule>
    <cfRule type="cellIs" dxfId="36" priority="4" stopIfTrue="1" operator="equal">
      <formula>#DIV/0!</formula>
    </cfRule>
  </conditionalFormatting>
  <conditionalFormatting sqref="I14:J14">
    <cfRule type="cellIs" dxfId="35" priority="1" stopIfTrue="1" operator="equal">
      <formula>-1</formula>
    </cfRule>
    <cfRule type="cellIs" dxfId="34"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4" orientation="landscape" r:id="rId1"/>
  <headerFooter alignWithMargins="0">
    <oddHeader>&amp;R&amp;G</oddHeader>
    <oddFooter>&amp;L&amp;8Telenet - Analyst Consensus Q4 2017</oddFooter>
  </headerFooter>
  <legacyDrawingHF r:id="rId2"/>
</worksheet>
</file>

<file path=xl/worksheets/sheet5.xml><?xml version="1.0" encoding="utf-8"?>
<worksheet xmlns="http://schemas.openxmlformats.org/spreadsheetml/2006/main" xmlns:r="http://schemas.openxmlformats.org/officeDocument/2006/relationships">
  <sheetPr>
    <tabColor rgb="FFFFCC00"/>
    <pageSetUpPr fitToPage="1"/>
  </sheetPr>
  <dimension ref="B2:J79"/>
  <sheetViews>
    <sheetView showGridLines="0" zoomScale="90" workbookViewId="0">
      <selection sqref="A1:XFD1048576"/>
    </sheetView>
  </sheetViews>
  <sheetFormatPr defaultRowHeight="1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c r="B2" s="282" t="s">
        <v>68</v>
      </c>
      <c r="C2" s="282"/>
      <c r="D2" s="282"/>
      <c r="E2" s="282"/>
      <c r="F2" s="282"/>
      <c r="G2" s="282"/>
      <c r="H2" s="282"/>
    </row>
    <row r="3" spans="2:8" ht="18.75" thickBot="1">
      <c r="B3" s="116"/>
      <c r="C3" s="116"/>
      <c r="D3" s="116"/>
      <c r="E3" s="116"/>
      <c r="F3" s="116"/>
      <c r="G3" s="116"/>
      <c r="H3" s="116"/>
    </row>
    <row r="4" spans="2:8" ht="19.5" thickTop="1" thickBot="1">
      <c r="B4" s="58" t="s">
        <v>36</v>
      </c>
      <c r="C4" s="97"/>
      <c r="D4" s="97"/>
      <c r="E4" s="98"/>
      <c r="F4" s="98"/>
      <c r="G4" s="98"/>
      <c r="H4" s="98"/>
    </row>
    <row r="5" spans="2:8" ht="12.75" thickTop="1"/>
    <row r="6" spans="2:8">
      <c r="B6" s="30"/>
      <c r="C6" s="52"/>
      <c r="D6" s="31"/>
      <c r="E6" s="32"/>
      <c r="F6" s="32"/>
      <c r="G6" s="33"/>
      <c r="H6" s="33"/>
    </row>
    <row r="7" spans="2:8">
      <c r="B7" s="32"/>
      <c r="C7" s="52"/>
      <c r="D7" s="25"/>
      <c r="E7" s="32"/>
      <c r="F7" s="32"/>
      <c r="G7" s="33"/>
      <c r="H7" s="33"/>
    </row>
    <row r="8" spans="2:8" ht="12.75" customHeight="1">
      <c r="C8" s="287" t="s">
        <v>69</v>
      </c>
      <c r="D8" s="293"/>
      <c r="E8" s="287" t="s">
        <v>70</v>
      </c>
      <c r="F8" s="293"/>
      <c r="G8" s="287" t="s">
        <v>71</v>
      </c>
      <c r="H8" s="293"/>
    </row>
    <row r="9" spans="2:8" ht="19.5" customHeight="1">
      <c r="C9" s="288"/>
      <c r="D9" s="294"/>
      <c r="E9" s="288"/>
      <c r="F9" s="294"/>
      <c r="G9" s="288"/>
      <c r="H9" s="294"/>
    </row>
    <row r="10" spans="2:8" ht="12" customHeight="1">
      <c r="C10" s="4"/>
      <c r="D10" s="37"/>
      <c r="E10" s="3"/>
      <c r="F10" s="37"/>
      <c r="G10" s="3"/>
      <c r="H10" s="60"/>
    </row>
    <row r="11" spans="2:8" ht="15" customHeight="1">
      <c r="B11" s="13" t="s">
        <v>30</v>
      </c>
      <c r="C11" s="15"/>
      <c r="D11" s="38"/>
      <c r="E11" s="16"/>
      <c r="F11" s="38"/>
      <c r="G11" s="16"/>
      <c r="H11" s="61"/>
    </row>
    <row r="12" spans="2:8" ht="13.5" customHeight="1">
      <c r="B12" s="270"/>
      <c r="C12" s="271"/>
      <c r="D12" s="272"/>
      <c r="E12" s="273"/>
      <c r="F12" s="272"/>
      <c r="G12" s="273"/>
      <c r="H12" s="274"/>
    </row>
    <row r="13" spans="2:8" ht="13.5" customHeight="1">
      <c r="B13" s="18" t="s">
        <v>2</v>
      </c>
      <c r="C13" s="9"/>
      <c r="D13" s="39"/>
      <c r="E13" s="9"/>
      <c r="F13" s="39"/>
      <c r="G13" s="9"/>
      <c r="H13" s="63"/>
    </row>
    <row r="14" spans="2:8" ht="13.5" customHeight="1">
      <c r="B14" s="17" t="s">
        <v>5</v>
      </c>
      <c r="C14" s="10">
        <v>199378</v>
      </c>
      <c r="D14" s="96"/>
      <c r="E14" s="10">
        <v>98394.539090909122</v>
      </c>
      <c r="F14" s="96"/>
      <c r="G14" s="10">
        <v>233200</v>
      </c>
      <c r="H14" s="63"/>
    </row>
    <row r="15" spans="2:8" ht="13.5" customHeight="1">
      <c r="B15" s="17" t="s">
        <v>4</v>
      </c>
      <c r="C15" s="10">
        <v>1781200</v>
      </c>
      <c r="D15" s="39"/>
      <c r="E15" s="10">
        <v>1692850.6468401486</v>
      </c>
      <c r="F15" s="39"/>
      <c r="G15" s="10">
        <v>2001900</v>
      </c>
      <c r="H15" s="63"/>
    </row>
    <row r="16" spans="2:8" ht="13.5" customHeight="1">
      <c r="B16" s="19" t="s">
        <v>0</v>
      </c>
      <c r="C16" s="109">
        <v>1989105</v>
      </c>
      <c r="D16" s="40"/>
      <c r="E16" s="109">
        <v>1883175</v>
      </c>
      <c r="F16" s="40"/>
      <c r="G16" s="109">
        <v>2078900</v>
      </c>
      <c r="H16" s="64"/>
    </row>
    <row r="17" spans="2:10" ht="13.5" customHeight="1">
      <c r="B17" s="17"/>
      <c r="C17" s="11"/>
      <c r="D17" s="39"/>
      <c r="E17" s="11"/>
      <c r="F17" s="39"/>
      <c r="G17" s="11"/>
      <c r="H17" s="63"/>
    </row>
    <row r="18" spans="2:10" ht="13.5" customHeight="1">
      <c r="B18" s="18" t="s">
        <v>3</v>
      </c>
      <c r="C18" s="11"/>
      <c r="D18" s="39"/>
      <c r="E18" s="11"/>
      <c r="F18" s="39"/>
      <c r="G18" s="11"/>
      <c r="H18" s="63"/>
      <c r="J18" s="113"/>
    </row>
    <row r="19" spans="2:10" ht="13.5" customHeight="1">
      <c r="B19" s="17" t="s">
        <v>6</v>
      </c>
      <c r="C19" s="10">
        <v>1521700</v>
      </c>
      <c r="D19" s="39"/>
      <c r="E19" s="10">
        <v>1407700</v>
      </c>
      <c r="F19" s="39"/>
      <c r="G19" s="10">
        <v>1743360.0000000002</v>
      </c>
      <c r="H19" s="63"/>
    </row>
    <row r="20" spans="2:10" ht="13.5" customHeight="1">
      <c r="B20" s="17" t="s">
        <v>7</v>
      </c>
      <c r="C20" s="261">
        <v>177450</v>
      </c>
      <c r="D20" s="269"/>
      <c r="E20" s="261">
        <v>120000</v>
      </c>
      <c r="F20" s="269"/>
      <c r="G20" s="261">
        <v>197915.99999999991</v>
      </c>
      <c r="H20" s="202"/>
    </row>
    <row r="21" spans="2:10" ht="13.5" customHeight="1">
      <c r="B21" s="19" t="s">
        <v>8</v>
      </c>
      <c r="C21" s="109">
        <v>1682900</v>
      </c>
      <c r="D21" s="40"/>
      <c r="E21" s="109">
        <v>1604200</v>
      </c>
      <c r="F21" s="40"/>
      <c r="G21" s="109">
        <v>1941276.0000000002</v>
      </c>
      <c r="H21" s="64"/>
    </row>
    <row r="22" spans="2:10" ht="13.5" customHeight="1">
      <c r="B22" s="17"/>
      <c r="C22" s="11"/>
      <c r="D22" s="39"/>
      <c r="E22" s="11"/>
      <c r="F22" s="39"/>
      <c r="G22" s="11"/>
      <c r="H22" s="63"/>
    </row>
    <row r="23" spans="2:10" ht="13.5" customHeight="1">
      <c r="B23" s="18" t="s">
        <v>9</v>
      </c>
      <c r="C23" s="11"/>
      <c r="D23" s="39"/>
      <c r="E23" s="11"/>
      <c r="F23" s="39"/>
      <c r="G23" s="11"/>
      <c r="H23" s="63"/>
    </row>
    <row r="24" spans="2:10" ht="13.5" customHeight="1">
      <c r="B24" s="17" t="s">
        <v>10</v>
      </c>
      <c r="C24" s="10">
        <v>1208000</v>
      </c>
      <c r="D24" s="39"/>
      <c r="E24" s="10">
        <v>1118600</v>
      </c>
      <c r="F24" s="39"/>
      <c r="G24" s="10">
        <v>1370552</v>
      </c>
      <c r="H24" s="63"/>
    </row>
    <row r="25" spans="2:10" ht="13.5" customHeight="1">
      <c r="B25" s="17" t="s">
        <v>11</v>
      </c>
      <c r="C25" s="261">
        <v>111350</v>
      </c>
      <c r="D25" s="269"/>
      <c r="E25" s="261">
        <v>87300</v>
      </c>
      <c r="F25" s="269"/>
      <c r="G25" s="261">
        <v>131943.99999999997</v>
      </c>
      <c r="H25" s="202"/>
    </row>
    <row r="26" spans="2:10" ht="13.5" customHeight="1">
      <c r="B26" s="19" t="s">
        <v>12</v>
      </c>
      <c r="C26" s="109">
        <v>1311750</v>
      </c>
      <c r="D26" s="40"/>
      <c r="E26" s="109">
        <v>1239900</v>
      </c>
      <c r="F26" s="40"/>
      <c r="G26" s="109">
        <v>1502496</v>
      </c>
      <c r="H26" s="64"/>
    </row>
    <row r="27" spans="2:10" ht="13.5" customHeight="1">
      <c r="B27" s="17"/>
      <c r="C27" s="263"/>
      <c r="D27" s="269"/>
      <c r="E27" s="263"/>
      <c r="F27" s="269"/>
      <c r="G27" s="263"/>
      <c r="H27" s="202"/>
    </row>
    <row r="28" spans="2:10" ht="13.5" customHeight="1">
      <c r="B28" s="19" t="s">
        <v>29</v>
      </c>
      <c r="C28" s="109">
        <v>4977650</v>
      </c>
      <c r="D28" s="105"/>
      <c r="E28" s="109">
        <v>4727275</v>
      </c>
      <c r="F28" s="105"/>
      <c r="G28" s="109">
        <v>5445672</v>
      </c>
      <c r="H28" s="108"/>
    </row>
    <row r="29" spans="2:10" ht="13.5" customHeight="1">
      <c r="B29" s="18"/>
      <c r="C29" s="11"/>
      <c r="D29" s="104"/>
      <c r="E29" s="11"/>
      <c r="F29" s="104"/>
      <c r="G29" s="11"/>
      <c r="H29" s="107"/>
    </row>
    <row r="30" spans="2:10" s="89" customFormat="1" ht="13.5" customHeight="1">
      <c r="B30" s="128" t="s">
        <v>73</v>
      </c>
      <c r="C30" s="11"/>
      <c r="D30" s="104"/>
      <c r="E30" s="11"/>
      <c r="F30" s="104"/>
      <c r="G30" s="11"/>
      <c r="H30" s="107"/>
    </row>
    <row r="31" spans="2:10" ht="13.5" customHeight="1">
      <c r="B31" s="17" t="s">
        <v>74</v>
      </c>
      <c r="C31" s="10">
        <v>2401300</v>
      </c>
      <c r="D31" s="104"/>
      <c r="E31" s="10">
        <v>2259000.0000000005</v>
      </c>
      <c r="F31" s="104"/>
      <c r="G31" s="10">
        <v>2451100</v>
      </c>
      <c r="H31" s="107"/>
    </row>
    <row r="32" spans="2:10" ht="13.5" customHeight="1">
      <c r="B32" s="17" t="s">
        <v>75</v>
      </c>
      <c r="C32" s="261">
        <v>561300</v>
      </c>
      <c r="D32" s="54"/>
      <c r="E32" s="261">
        <v>410800</v>
      </c>
      <c r="F32" s="54"/>
      <c r="G32" s="261">
        <v>634648.98911923857</v>
      </c>
      <c r="H32" s="235"/>
    </row>
    <row r="33" spans="2:10" s="89" customFormat="1">
      <c r="B33" s="127" t="s">
        <v>76</v>
      </c>
      <c r="C33" s="187">
        <v>2967000</v>
      </c>
      <c r="D33" s="267"/>
      <c r="E33" s="187">
        <v>2861900</v>
      </c>
      <c r="F33" s="267"/>
      <c r="G33" s="187">
        <v>3071000</v>
      </c>
      <c r="H33" s="268"/>
    </row>
    <row r="34" spans="2:10">
      <c r="B34" s="25"/>
      <c r="C34" s="275"/>
      <c r="D34" s="55"/>
      <c r="E34" s="275"/>
      <c r="F34" s="55"/>
      <c r="G34" s="275"/>
      <c r="H34" s="55"/>
    </row>
    <row r="35" spans="2:10">
      <c r="B35" s="8"/>
      <c r="C35" s="159"/>
      <c r="D35" s="56"/>
      <c r="E35" s="159"/>
      <c r="F35" s="56"/>
      <c r="G35" s="159"/>
      <c r="H35" s="56"/>
    </row>
    <row r="36" spans="2:10" ht="15" customHeight="1">
      <c r="B36" s="13" t="s">
        <v>14</v>
      </c>
      <c r="C36" s="203"/>
      <c r="D36" s="204"/>
      <c r="E36" s="203"/>
      <c r="F36" s="205"/>
      <c r="G36" s="203"/>
      <c r="H36" s="206"/>
    </row>
    <row r="37" spans="2:10" ht="13.5" customHeight="1">
      <c r="B37" s="17"/>
      <c r="C37" s="11"/>
      <c r="D37" s="42"/>
      <c r="E37" s="11"/>
      <c r="F37" s="41"/>
      <c r="G37" s="11"/>
      <c r="H37" s="65"/>
    </row>
    <row r="38" spans="2:10" ht="13.5" customHeight="1">
      <c r="B38" s="18" t="s">
        <v>23</v>
      </c>
      <c r="C38" s="11"/>
      <c r="D38" s="42"/>
      <c r="E38" s="11"/>
      <c r="F38" s="41"/>
      <c r="G38" s="11"/>
      <c r="H38" s="65"/>
    </row>
    <row r="39" spans="2:10" ht="13.5" customHeight="1">
      <c r="B39" s="111" t="s">
        <v>61</v>
      </c>
      <c r="C39" s="11"/>
      <c r="D39" s="43"/>
      <c r="E39" s="11"/>
      <c r="F39" s="39"/>
      <c r="G39" s="11"/>
      <c r="H39" s="63"/>
    </row>
    <row r="40" spans="2:10" ht="13.5" customHeight="1">
      <c r="B40" s="111" t="s">
        <v>57</v>
      </c>
      <c r="C40" s="177">
        <v>586.31637539219855</v>
      </c>
      <c r="D40" s="207"/>
      <c r="E40" s="177">
        <v>559.99668490398324</v>
      </c>
      <c r="F40" s="208"/>
      <c r="G40" s="177">
        <v>606.36638538634259</v>
      </c>
      <c r="H40" s="63"/>
    </row>
    <row r="41" spans="2:10" ht="13.5" customHeight="1">
      <c r="B41" s="111" t="s">
        <v>58</v>
      </c>
      <c r="C41" s="177">
        <v>635.63840598713728</v>
      </c>
      <c r="D41" s="207"/>
      <c r="E41" s="177">
        <v>611.55456283256422</v>
      </c>
      <c r="F41" s="208"/>
      <c r="G41" s="177">
        <v>668.70070767289144</v>
      </c>
      <c r="H41" s="63"/>
    </row>
    <row r="42" spans="2:10" ht="13.5" customHeight="1">
      <c r="B42" s="111" t="s">
        <v>59</v>
      </c>
      <c r="C42" s="177">
        <v>246.22580685453079</v>
      </c>
      <c r="D42" s="207"/>
      <c r="E42" s="177">
        <v>230.74154828791262</v>
      </c>
      <c r="F42" s="208"/>
      <c r="G42" s="177">
        <v>278.18879140834042</v>
      </c>
      <c r="H42" s="63"/>
    </row>
    <row r="43" spans="2:10" s="113" customFormat="1" ht="13.5" customHeight="1">
      <c r="B43" s="112" t="s">
        <v>64</v>
      </c>
      <c r="C43" s="178">
        <v>1466.0980872569207</v>
      </c>
      <c r="D43" s="209"/>
      <c r="E43" s="178">
        <v>1419.7389077953785</v>
      </c>
      <c r="F43" s="210"/>
      <c r="G43" s="178">
        <v>1541.726789801781</v>
      </c>
      <c r="H43" s="66"/>
    </row>
    <row r="44" spans="2:10" ht="13.5" customHeight="1">
      <c r="B44" s="111" t="s">
        <v>60</v>
      </c>
      <c r="C44" s="177">
        <v>549.87190748311173</v>
      </c>
      <c r="D44" s="207"/>
      <c r="E44" s="177">
        <v>511</v>
      </c>
      <c r="F44" s="208"/>
      <c r="G44" s="177">
        <v>628.53666104477395</v>
      </c>
      <c r="H44" s="63"/>
    </row>
    <row r="45" spans="2:10" s="113" customFormat="1" ht="13.5" customHeight="1">
      <c r="B45" s="112" t="s">
        <v>65</v>
      </c>
      <c r="C45" s="178">
        <v>2013.7895429470261</v>
      </c>
      <c r="D45" s="209"/>
      <c r="E45" s="178">
        <v>1962.3489357478829</v>
      </c>
      <c r="F45" s="210"/>
      <c r="G45" s="178">
        <v>2110.9122433900043</v>
      </c>
      <c r="H45" s="66"/>
    </row>
    <row r="46" spans="2:10" ht="13.5" customHeight="1">
      <c r="B46" s="111" t="s">
        <v>13</v>
      </c>
      <c r="C46" s="177">
        <v>141.78255000000001</v>
      </c>
      <c r="D46" s="207"/>
      <c r="E46" s="177">
        <v>129.64198000000002</v>
      </c>
      <c r="F46" s="208"/>
      <c r="G46" s="177">
        <v>191</v>
      </c>
      <c r="H46" s="63"/>
    </row>
    <row r="47" spans="2:10" ht="13.5" customHeight="1">
      <c r="B47" s="111" t="s">
        <v>62</v>
      </c>
      <c r="C47" s="177">
        <v>430.05549999999994</v>
      </c>
      <c r="D47" s="207"/>
      <c r="E47" s="177">
        <v>360.13104374240066</v>
      </c>
      <c r="F47" s="208"/>
      <c r="G47" s="177">
        <v>477.89705466076208</v>
      </c>
      <c r="H47" s="63"/>
      <c r="J47" s="26"/>
    </row>
    <row r="48" spans="2:10" ht="13.5" customHeight="1">
      <c r="B48" s="19" t="s">
        <v>16</v>
      </c>
      <c r="C48" s="139">
        <v>2592.1454717477277</v>
      </c>
      <c r="D48" s="211"/>
      <c r="E48" s="139">
        <v>2566.6287927670278</v>
      </c>
      <c r="F48" s="212"/>
      <c r="G48" s="139">
        <v>2643</v>
      </c>
      <c r="H48" s="64"/>
    </row>
    <row r="49" spans="2:10" ht="13.5" customHeight="1">
      <c r="B49" s="17"/>
      <c r="C49" s="6"/>
      <c r="D49" s="207"/>
      <c r="E49" s="6"/>
      <c r="F49" s="208"/>
      <c r="G49" s="6"/>
      <c r="H49" s="63"/>
    </row>
    <row r="50" spans="2:10" ht="13.5" customHeight="1">
      <c r="B50" s="18" t="s">
        <v>17</v>
      </c>
      <c r="C50" s="139">
        <v>2592.1454717477277</v>
      </c>
      <c r="D50" s="209"/>
      <c r="E50" s="139">
        <v>2566.6287927670278</v>
      </c>
      <c r="F50" s="210"/>
      <c r="G50" s="139">
        <v>2643</v>
      </c>
      <c r="H50" s="66"/>
    </row>
    <row r="51" spans="2:10" ht="13.5" customHeight="1">
      <c r="B51" s="17" t="s">
        <v>20</v>
      </c>
      <c r="C51" s="177">
        <v>-1275.2252024644445</v>
      </c>
      <c r="D51" s="207"/>
      <c r="E51" s="177">
        <v>-1380.7311901186245</v>
      </c>
      <c r="F51" s="208"/>
      <c r="G51" s="177">
        <v>-1224.3526072955528</v>
      </c>
      <c r="H51" s="63"/>
    </row>
    <row r="52" spans="2:10" ht="12.75" customHeight="1">
      <c r="B52" s="19" t="s">
        <v>21</v>
      </c>
      <c r="C52" s="139">
        <v>1320.9028051121863</v>
      </c>
      <c r="D52" s="213"/>
      <c r="E52" s="139">
        <v>1198.3844849190564</v>
      </c>
      <c r="F52" s="214"/>
      <c r="G52" s="139">
        <v>1386</v>
      </c>
      <c r="H52" s="85"/>
    </row>
    <row r="53" spans="2:10" ht="12.75" customHeight="1">
      <c r="B53" s="18" t="s">
        <v>22</v>
      </c>
      <c r="C53" s="179">
        <v>0.50879725547323451</v>
      </c>
      <c r="D53" s="276"/>
      <c r="E53" s="179">
        <v>0.46464937440293291</v>
      </c>
      <c r="F53" s="277"/>
      <c r="G53" s="179">
        <v>0.53096275044464614</v>
      </c>
      <c r="H53" s="87"/>
    </row>
    <row r="54" spans="2:10" ht="13.5" customHeight="1">
      <c r="B54" s="20" t="s">
        <v>1</v>
      </c>
      <c r="C54" s="177">
        <v>-680.46066895422109</v>
      </c>
      <c r="D54" s="215"/>
      <c r="E54" s="177">
        <v>-551.06875419775452</v>
      </c>
      <c r="F54" s="216"/>
      <c r="G54" s="177">
        <v>-767.8</v>
      </c>
      <c r="H54" s="67"/>
    </row>
    <row r="55" spans="2:10" ht="13.5" customHeight="1">
      <c r="B55" s="17" t="s">
        <v>18</v>
      </c>
      <c r="C55" s="177">
        <v>-13.500000000000002</v>
      </c>
      <c r="D55" s="207"/>
      <c r="E55" s="177">
        <v>0</v>
      </c>
      <c r="F55" s="208"/>
      <c r="G55" s="177">
        <v>-48.3</v>
      </c>
      <c r="H55" s="63"/>
    </row>
    <row r="56" spans="2:10" ht="13.5" customHeight="1">
      <c r="B56" s="17" t="s">
        <v>19</v>
      </c>
      <c r="C56" s="177">
        <v>0</v>
      </c>
      <c r="D56" s="207"/>
      <c r="E56" s="177">
        <v>0</v>
      </c>
      <c r="F56" s="208"/>
      <c r="G56" s="177">
        <v>-25</v>
      </c>
      <c r="H56" s="63"/>
    </row>
    <row r="57" spans="2:10" ht="13.5" customHeight="1">
      <c r="B57" s="17" t="s">
        <v>48</v>
      </c>
      <c r="C57" s="177">
        <v>0</v>
      </c>
      <c r="D57" s="207"/>
      <c r="E57" s="177">
        <v>0</v>
      </c>
      <c r="F57" s="208"/>
      <c r="G57" s="177">
        <v>-20</v>
      </c>
      <c r="H57" s="63"/>
    </row>
    <row r="58" spans="2:10" ht="13.5" customHeight="1">
      <c r="B58" s="19" t="s">
        <v>49</v>
      </c>
      <c r="C58" s="139">
        <v>620.61084209106752</v>
      </c>
      <c r="D58" s="211"/>
      <c r="E58" s="139">
        <v>531.61525640000013</v>
      </c>
      <c r="F58" s="212"/>
      <c r="G58" s="139">
        <v>742.30817793465019</v>
      </c>
      <c r="H58" s="64"/>
      <c r="I58" s="113"/>
      <c r="J58" s="113"/>
    </row>
    <row r="59" spans="2:10" ht="13.5" customHeight="1">
      <c r="B59" s="17" t="s">
        <v>24</v>
      </c>
      <c r="C59" s="217">
        <v>-220</v>
      </c>
      <c r="D59" s="207"/>
      <c r="E59" s="217">
        <v>-149.19999999999999</v>
      </c>
      <c r="F59" s="208"/>
      <c r="G59" s="217">
        <v>-376.77150000000006</v>
      </c>
      <c r="H59" s="63"/>
    </row>
    <row r="60" spans="2:10" ht="13.5" customHeight="1">
      <c r="B60" s="17" t="s">
        <v>32</v>
      </c>
      <c r="C60" s="177">
        <v>0</v>
      </c>
      <c r="D60" s="207"/>
      <c r="E60" s="177">
        <v>0</v>
      </c>
      <c r="F60" s="208"/>
      <c r="G60" s="177">
        <v>35</v>
      </c>
      <c r="H60" s="63"/>
    </row>
    <row r="61" spans="2:10" ht="13.5" customHeight="1">
      <c r="B61" s="17" t="s">
        <v>33</v>
      </c>
      <c r="C61" s="177">
        <v>0</v>
      </c>
      <c r="D61" s="207"/>
      <c r="E61" s="177">
        <v>0</v>
      </c>
      <c r="F61" s="208"/>
      <c r="G61" s="177">
        <v>-28</v>
      </c>
      <c r="H61" s="63"/>
    </row>
    <row r="62" spans="2:10" ht="13.5" customHeight="1">
      <c r="B62" s="17" t="s">
        <v>66</v>
      </c>
      <c r="C62" s="177">
        <v>0</v>
      </c>
      <c r="D62" s="207"/>
      <c r="E62" s="177">
        <v>0</v>
      </c>
      <c r="F62" s="208"/>
      <c r="G62" s="177">
        <v>-0.6</v>
      </c>
      <c r="H62" s="63"/>
    </row>
    <row r="63" spans="2:10" ht="13.5" customHeight="1">
      <c r="B63" s="17" t="s">
        <v>142</v>
      </c>
      <c r="C63" s="177">
        <v>0</v>
      </c>
      <c r="D63" s="207"/>
      <c r="E63" s="177">
        <v>0</v>
      </c>
      <c r="F63" s="208"/>
      <c r="G63" s="177">
        <v>0</v>
      </c>
      <c r="H63" s="63"/>
    </row>
    <row r="64" spans="2:10" ht="13.5" customHeight="1">
      <c r="B64" s="19" t="s">
        <v>25</v>
      </c>
      <c r="C64" s="139">
        <v>407.02148902026329</v>
      </c>
      <c r="D64" s="211"/>
      <c r="E64" s="139">
        <v>154.84375640000007</v>
      </c>
      <c r="F64" s="211"/>
      <c r="G64" s="139">
        <v>552.2403380107761</v>
      </c>
      <c r="H64" s="64"/>
    </row>
    <row r="65" spans="2:8" ht="13.5" customHeight="1">
      <c r="B65" s="17" t="s">
        <v>26</v>
      </c>
      <c r="C65" s="177">
        <v>-123.00095094982201</v>
      </c>
      <c r="D65" s="207"/>
      <c r="E65" s="177">
        <v>-44.925811689485172</v>
      </c>
      <c r="F65" s="208"/>
      <c r="G65" s="177">
        <v>-182.23931154355611</v>
      </c>
      <c r="H65" s="63"/>
    </row>
    <row r="66" spans="2:8" ht="13.5" customHeight="1">
      <c r="B66" s="19" t="s">
        <v>27</v>
      </c>
      <c r="C66" s="139">
        <v>285.00221888291793</v>
      </c>
      <c r="D66" s="211"/>
      <c r="E66" s="139">
        <v>109.9179447105149</v>
      </c>
      <c r="F66" s="211"/>
      <c r="G66" s="139">
        <v>370.00102646721996</v>
      </c>
      <c r="H66" s="64"/>
    </row>
    <row r="67" spans="2:8" ht="13.5" customHeight="1">
      <c r="B67" s="17"/>
      <c r="C67" s="6"/>
      <c r="D67" s="207"/>
      <c r="E67" s="6"/>
      <c r="F67" s="208"/>
      <c r="G67" s="6"/>
      <c r="H67" s="63"/>
    </row>
    <row r="68" spans="2:8" ht="13.5" customHeight="1">
      <c r="B68" s="19" t="s">
        <v>28</v>
      </c>
      <c r="C68" s="178">
        <v>597.24844836097543</v>
      </c>
      <c r="D68" s="211"/>
      <c r="E68" s="178">
        <v>480</v>
      </c>
      <c r="F68" s="211"/>
      <c r="G68" s="178">
        <v>650.17982626220805</v>
      </c>
      <c r="H68" s="64"/>
    </row>
    <row r="69" spans="2:8" ht="13.5" customHeight="1">
      <c r="B69" s="17" t="s">
        <v>31</v>
      </c>
      <c r="C69" s="158">
        <v>0.23176351044546406</v>
      </c>
      <c r="D69" s="53"/>
      <c r="E69" s="158">
        <v>0.18504240555127216</v>
      </c>
      <c r="F69" s="54"/>
      <c r="G69" s="158">
        <v>0.31231315820699407</v>
      </c>
      <c r="H69" s="202"/>
    </row>
    <row r="70" spans="2:8" ht="13.5" customHeight="1">
      <c r="B70" s="49" t="s">
        <v>15</v>
      </c>
      <c r="C70" s="178">
        <v>428.59322685167513</v>
      </c>
      <c r="D70" s="218"/>
      <c r="E70" s="178">
        <v>328.41807904334593</v>
      </c>
      <c r="F70" s="218"/>
      <c r="G70" s="178">
        <v>541.80937404008694</v>
      </c>
      <c r="H70" s="118"/>
    </row>
    <row r="71" spans="2:8" ht="13.5" customHeight="1">
      <c r="B71" s="90" t="s">
        <v>46</v>
      </c>
      <c r="C71" s="178">
        <v>3.2564170445840954</v>
      </c>
      <c r="D71" s="219"/>
      <c r="E71" s="178">
        <v>2.7260726358615472</v>
      </c>
      <c r="F71" s="219"/>
      <c r="G71" s="178">
        <v>4.0484358782982746</v>
      </c>
      <c r="H71" s="91"/>
    </row>
    <row r="72" spans="2:8" s="89" customFormat="1">
      <c r="B72" s="101"/>
      <c r="C72" s="102"/>
      <c r="D72" s="86"/>
      <c r="E72" s="102"/>
      <c r="F72" s="86"/>
      <c r="G72" s="102"/>
      <c r="H72" s="86"/>
    </row>
    <row r="74" spans="2:8">
      <c r="B74" s="59" t="s">
        <v>39</v>
      </c>
      <c r="D74" s="1"/>
      <c r="E74" s="45"/>
      <c r="F74" s="28"/>
      <c r="G74" s="45"/>
      <c r="H74" s="28"/>
    </row>
    <row r="75" spans="2:8">
      <c r="B75" s="1" t="s">
        <v>38</v>
      </c>
      <c r="C75" s="29"/>
      <c r="D75" s="1"/>
      <c r="E75" s="45"/>
      <c r="F75" s="28"/>
      <c r="G75" s="45"/>
      <c r="H75" s="28"/>
    </row>
    <row r="76" spans="2:8" ht="62.25" customHeight="1">
      <c r="B76" s="286" t="s">
        <v>37</v>
      </c>
      <c r="C76" s="286"/>
      <c r="D76" s="286"/>
      <c r="E76" s="286"/>
      <c r="F76" s="286"/>
      <c r="G76" s="286"/>
      <c r="H76" s="286"/>
    </row>
    <row r="77" spans="2:8">
      <c r="D77" s="28"/>
      <c r="E77" s="28"/>
      <c r="F77" s="28"/>
      <c r="G77" s="28"/>
      <c r="H77" s="28"/>
    </row>
    <row r="78" spans="2:8">
      <c r="C78" s="26"/>
    </row>
    <row r="79" spans="2:8">
      <c r="C79" s="34"/>
      <c r="E79" s="27"/>
      <c r="F79" s="27"/>
    </row>
  </sheetData>
  <mergeCells count="8">
    <mergeCell ref="B2:H2"/>
    <mergeCell ref="B76:H76"/>
    <mergeCell ref="C8:C9"/>
    <mergeCell ref="D8:D9"/>
    <mergeCell ref="E8:E9"/>
    <mergeCell ref="F8:F9"/>
    <mergeCell ref="G8:G9"/>
    <mergeCell ref="H8:H9"/>
  </mergeCells>
  <conditionalFormatting sqref="D13:D27 F13:F27 H13:H27 H34:H72 F34:F72 D34:D72">
    <cfRule type="cellIs" dxfId="33" priority="31" stopIfTrue="1" operator="equal">
      <formula>-1</formula>
    </cfRule>
    <cfRule type="cellIs" dxfId="32" priority="32" stopIfTrue="1" operator="equal">
      <formula>#DIV/0!</formula>
    </cfRule>
  </conditionalFormatting>
  <conditionalFormatting sqref="F32 D32 H32">
    <cfRule type="cellIs" dxfId="31" priority="1" stopIfTrue="1" operator="equal">
      <formula>-1</formula>
    </cfRule>
    <cfRule type="cellIs" dxfId="30" priority="2" stopIfTrue="1" operator="equal">
      <formula>#DIV/0!</formula>
    </cfRule>
  </conditionalFormatting>
  <conditionalFormatting sqref="F30:F31 D30:D31 H30:H31">
    <cfRule type="cellIs" dxfId="29" priority="5" stopIfTrue="1" operator="equal">
      <formula>-1</formula>
    </cfRule>
    <cfRule type="cellIs" dxfId="28" priority="6" stopIfTrue="1" operator="equal">
      <formula>#DIV/0!</formula>
    </cfRule>
  </conditionalFormatting>
  <conditionalFormatting sqref="F29 D29 H29">
    <cfRule type="cellIs" dxfId="27" priority="3" stopIfTrue="1" operator="equal">
      <formula>-1</formula>
    </cfRule>
    <cfRule type="cellIs" dxfId="26" priority="4" stopIfTrue="1" operator="equal">
      <formula>#DIV/0!</formula>
    </cfRule>
  </conditionalFormatting>
  <conditionalFormatting sqref="F28 D28 H28 H33 D33 F33">
    <cfRule type="cellIs" dxfId="25" priority="7" stopIfTrue="1" operator="equal">
      <formula>-1</formula>
    </cfRule>
    <cfRule type="cellIs" dxfId="24"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3" orientation="landscape" r:id="rId1"/>
  <headerFooter alignWithMargins="0">
    <oddHeader>&amp;R&amp;G</oddHeader>
    <oddFooter>&amp;L&amp;8Telenet - Analyst Consensus Q4 2017</oddFooter>
  </headerFooter>
  <legacyDrawingHF r:id="rId2"/>
</worksheet>
</file>

<file path=xl/worksheets/sheet6.xml><?xml version="1.0" encoding="utf-8"?>
<worksheet xmlns="http://schemas.openxmlformats.org/spreadsheetml/2006/main" xmlns:r="http://schemas.openxmlformats.org/officeDocument/2006/relationships">
  <sheetPr>
    <tabColor rgb="FFFFCC00"/>
    <pageSetUpPr fitToPage="1"/>
  </sheetPr>
  <dimension ref="B2:J79"/>
  <sheetViews>
    <sheetView showGridLines="0" zoomScale="90" workbookViewId="0">
      <selection sqref="A1:XFD1048576"/>
    </sheetView>
  </sheetViews>
  <sheetFormatPr defaultRowHeight="1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c r="B2" s="282" t="s">
        <v>72</v>
      </c>
      <c r="C2" s="282"/>
      <c r="D2" s="282"/>
      <c r="E2" s="282"/>
      <c r="F2" s="282"/>
      <c r="G2" s="282"/>
      <c r="H2" s="282"/>
    </row>
    <row r="3" spans="2:8" ht="18.75" thickBot="1">
      <c r="B3" s="117"/>
      <c r="C3" s="117"/>
      <c r="D3" s="117"/>
      <c r="E3" s="117"/>
      <c r="F3" s="117"/>
      <c r="G3" s="117"/>
      <c r="H3" s="117"/>
    </row>
    <row r="4" spans="2:8" ht="19.5" thickTop="1" thickBot="1">
      <c r="B4" s="58" t="s">
        <v>36</v>
      </c>
      <c r="C4" s="117"/>
      <c r="D4" s="117"/>
      <c r="E4" s="114"/>
      <c r="F4" s="114"/>
      <c r="G4" s="114"/>
      <c r="H4" s="114"/>
    </row>
    <row r="5" spans="2:8" ht="12.75" thickTop="1"/>
    <row r="6" spans="2:8">
      <c r="B6" s="30"/>
      <c r="C6" s="52"/>
      <c r="D6" s="31"/>
      <c r="E6" s="32"/>
      <c r="F6" s="32"/>
      <c r="G6" s="33"/>
      <c r="H6" s="33"/>
    </row>
    <row r="7" spans="2:8">
      <c r="B7" s="32"/>
      <c r="C7" s="52"/>
      <c r="D7" s="25"/>
      <c r="E7" s="32"/>
      <c r="F7" s="32"/>
      <c r="G7" s="33"/>
      <c r="H7" s="33"/>
    </row>
    <row r="8" spans="2:8" ht="12.75" customHeight="1">
      <c r="C8" s="287" t="s">
        <v>77</v>
      </c>
      <c r="D8" s="293"/>
      <c r="E8" s="287" t="s">
        <v>78</v>
      </c>
      <c r="F8" s="293"/>
      <c r="G8" s="287" t="s">
        <v>79</v>
      </c>
      <c r="H8" s="293"/>
    </row>
    <row r="9" spans="2:8" ht="19.5" customHeight="1">
      <c r="C9" s="288"/>
      <c r="D9" s="294"/>
      <c r="E9" s="288"/>
      <c r="F9" s="294"/>
      <c r="G9" s="288"/>
      <c r="H9" s="294"/>
    </row>
    <row r="10" spans="2:8" ht="12" customHeight="1">
      <c r="C10" s="4"/>
      <c r="D10" s="37"/>
      <c r="E10" s="3"/>
      <c r="F10" s="37"/>
      <c r="G10" s="3"/>
      <c r="H10" s="60"/>
    </row>
    <row r="11" spans="2:8" ht="15" customHeight="1">
      <c r="B11" s="13" t="s">
        <v>30</v>
      </c>
      <c r="C11" s="15"/>
      <c r="D11" s="38"/>
      <c r="E11" s="16"/>
      <c r="F11" s="38"/>
      <c r="G11" s="16"/>
      <c r="H11" s="61"/>
    </row>
    <row r="12" spans="2:8" ht="13.5" customHeight="1">
      <c r="B12" s="17"/>
      <c r="C12" s="5"/>
      <c r="D12" s="36"/>
      <c r="E12" s="3"/>
      <c r="F12" s="36"/>
      <c r="G12" s="3"/>
      <c r="H12" s="62"/>
    </row>
    <row r="13" spans="2:8" ht="13.5" customHeight="1">
      <c r="B13" s="18" t="s">
        <v>2</v>
      </c>
      <c r="C13" s="9"/>
      <c r="D13" s="39"/>
      <c r="E13" s="9"/>
      <c r="F13" s="39"/>
      <c r="G13" s="9"/>
      <c r="H13" s="63"/>
    </row>
    <row r="14" spans="2:8" ht="13.5" customHeight="1">
      <c r="B14" s="17" t="s">
        <v>5</v>
      </c>
      <c r="C14" s="10">
        <v>147351.98368029739</v>
      </c>
      <c r="D14" s="96"/>
      <c r="E14" s="10">
        <v>0</v>
      </c>
      <c r="F14" s="96"/>
      <c r="G14" s="10">
        <v>225700</v>
      </c>
      <c r="H14" s="63"/>
    </row>
    <row r="15" spans="2:8" ht="13.5" customHeight="1">
      <c r="B15" s="17" t="s">
        <v>4</v>
      </c>
      <c r="C15" s="10">
        <v>1772200</v>
      </c>
      <c r="D15" s="39"/>
      <c r="E15" s="10">
        <v>1670334.5163197026</v>
      </c>
      <c r="F15" s="39"/>
      <c r="G15" s="10">
        <v>1981900</v>
      </c>
      <c r="H15" s="63"/>
    </row>
    <row r="16" spans="2:8" ht="13.5" customHeight="1">
      <c r="B16" s="19" t="s">
        <v>0</v>
      </c>
      <c r="C16" s="184">
        <v>1950927.7479999997</v>
      </c>
      <c r="D16" s="40"/>
      <c r="E16" s="184">
        <v>1817686.5</v>
      </c>
      <c r="F16" s="40"/>
      <c r="G16" s="184">
        <v>2065000</v>
      </c>
      <c r="H16" s="64"/>
    </row>
    <row r="17" spans="2:8" ht="13.5" customHeight="1">
      <c r="B17" s="17"/>
      <c r="C17" s="11"/>
      <c r="D17" s="39"/>
      <c r="E17" s="11"/>
      <c r="F17" s="39"/>
      <c r="G17" s="11"/>
      <c r="H17" s="63"/>
    </row>
    <row r="18" spans="2:8" ht="13.5" customHeight="1">
      <c r="B18" s="18" t="s">
        <v>3</v>
      </c>
      <c r="C18" s="11"/>
      <c r="D18" s="39"/>
      <c r="E18" s="11"/>
      <c r="F18" s="39"/>
      <c r="G18" s="11"/>
      <c r="H18" s="63"/>
    </row>
    <row r="19" spans="2:8" ht="13.5" customHeight="1">
      <c r="B19" s="17" t="s">
        <v>6</v>
      </c>
      <c r="C19" s="10">
        <v>1526000</v>
      </c>
      <c r="D19" s="39"/>
      <c r="E19" s="10">
        <v>1372700</v>
      </c>
      <c r="F19" s="39"/>
      <c r="G19" s="10">
        <v>1797360.0000000002</v>
      </c>
      <c r="H19" s="63"/>
    </row>
    <row r="20" spans="2:8" ht="13.5" customHeight="1">
      <c r="B20" s="17" t="s">
        <v>7</v>
      </c>
      <c r="C20" s="10">
        <v>191850</v>
      </c>
      <c r="D20" s="39"/>
      <c r="E20" s="10">
        <v>120000</v>
      </c>
      <c r="F20" s="39"/>
      <c r="G20" s="10">
        <v>219700</v>
      </c>
      <c r="H20" s="63"/>
    </row>
    <row r="21" spans="2:8" ht="13.5" customHeight="1">
      <c r="B21" s="19" t="s">
        <v>8</v>
      </c>
      <c r="C21" s="184">
        <v>1696500</v>
      </c>
      <c r="D21" s="40"/>
      <c r="E21" s="184">
        <v>1591250</v>
      </c>
      <c r="F21" s="40"/>
      <c r="G21" s="184">
        <v>2002656.0000000002</v>
      </c>
      <c r="H21" s="64"/>
    </row>
    <row r="22" spans="2:8" ht="13.5" customHeight="1">
      <c r="B22" s="17"/>
      <c r="C22" s="11"/>
      <c r="D22" s="39"/>
      <c r="E22" s="11"/>
      <c r="F22" s="39"/>
      <c r="G22" s="11"/>
      <c r="H22" s="63"/>
    </row>
    <row r="23" spans="2:8" ht="13.5" customHeight="1">
      <c r="B23" s="18" t="s">
        <v>9</v>
      </c>
      <c r="C23" s="11"/>
      <c r="D23" s="39"/>
      <c r="E23" s="11"/>
      <c r="F23" s="39"/>
      <c r="G23" s="11"/>
      <c r="H23" s="63"/>
    </row>
    <row r="24" spans="2:8" ht="13.5" customHeight="1">
      <c r="B24" s="17" t="s">
        <v>10</v>
      </c>
      <c r="C24" s="10">
        <v>1217650</v>
      </c>
      <c r="D24" s="39"/>
      <c r="E24" s="10">
        <v>1095850</v>
      </c>
      <c r="F24" s="39"/>
      <c r="G24" s="10">
        <v>1430552</v>
      </c>
      <c r="H24" s="63"/>
    </row>
    <row r="25" spans="2:8" ht="13.5" customHeight="1">
      <c r="B25" s="17" t="s">
        <v>11</v>
      </c>
      <c r="C25" s="10">
        <v>117850</v>
      </c>
      <c r="D25" s="39"/>
      <c r="E25" s="10">
        <v>87300</v>
      </c>
      <c r="F25" s="39"/>
      <c r="G25" s="10">
        <v>147200</v>
      </c>
      <c r="H25" s="63"/>
    </row>
    <row r="26" spans="2:8" ht="13.5" customHeight="1">
      <c r="B26" s="19" t="s">
        <v>12</v>
      </c>
      <c r="C26" s="184">
        <v>1327000</v>
      </c>
      <c r="D26" s="40"/>
      <c r="E26" s="184">
        <v>1226950</v>
      </c>
      <c r="F26" s="40"/>
      <c r="G26" s="184">
        <v>1567416</v>
      </c>
      <c r="H26" s="64"/>
    </row>
    <row r="27" spans="2:8" ht="13.5" customHeight="1">
      <c r="B27" s="17"/>
      <c r="C27" s="11"/>
      <c r="D27" s="39"/>
      <c r="E27" s="11"/>
      <c r="F27" s="39"/>
      <c r="G27" s="11"/>
      <c r="H27" s="63"/>
    </row>
    <row r="28" spans="2:8" ht="13.5" customHeight="1">
      <c r="B28" s="19" t="s">
        <v>29</v>
      </c>
      <c r="C28" s="184">
        <v>4952900</v>
      </c>
      <c r="D28" s="105"/>
      <c r="E28" s="184">
        <v>4635886.5</v>
      </c>
      <c r="F28" s="105"/>
      <c r="G28" s="184">
        <v>5551972</v>
      </c>
      <c r="H28" s="108"/>
    </row>
    <row r="29" spans="2:8" ht="13.5" customHeight="1">
      <c r="B29" s="18"/>
      <c r="C29" s="11"/>
      <c r="D29" s="104"/>
      <c r="E29" s="11"/>
      <c r="F29" s="104"/>
      <c r="G29" s="11"/>
      <c r="H29" s="107"/>
    </row>
    <row r="30" spans="2:8" s="89" customFormat="1" ht="13.5" customHeight="1">
      <c r="B30" s="128" t="s">
        <v>73</v>
      </c>
      <c r="C30" s="11"/>
      <c r="D30" s="104"/>
      <c r="E30" s="11"/>
      <c r="F30" s="104"/>
      <c r="G30" s="11"/>
      <c r="H30" s="107"/>
    </row>
    <row r="31" spans="2:8" ht="13.5" customHeight="1">
      <c r="B31" s="17" t="s">
        <v>74</v>
      </c>
      <c r="C31" s="10">
        <v>2518800</v>
      </c>
      <c r="D31" s="104"/>
      <c r="E31" s="10">
        <v>2259000.0000000005</v>
      </c>
      <c r="F31" s="104"/>
      <c r="G31" s="10">
        <v>2600000</v>
      </c>
      <c r="H31" s="107"/>
    </row>
    <row r="32" spans="2:8" ht="13.5" customHeight="1">
      <c r="B32" s="17" t="s">
        <v>75</v>
      </c>
      <c r="C32" s="10">
        <v>516300</v>
      </c>
      <c r="D32" s="104"/>
      <c r="E32" s="10">
        <v>308100</v>
      </c>
      <c r="F32" s="104"/>
      <c r="G32" s="10">
        <v>625880.2867643506</v>
      </c>
      <c r="H32" s="107"/>
    </row>
    <row r="33" spans="2:10" s="89" customFormat="1" ht="12.75" customHeight="1">
      <c r="B33" s="127" t="s">
        <v>76</v>
      </c>
      <c r="C33" s="184">
        <v>3022100</v>
      </c>
      <c r="D33" s="120"/>
      <c r="E33" s="184">
        <v>2871900</v>
      </c>
      <c r="F33" s="120"/>
      <c r="G33" s="184">
        <v>3221000</v>
      </c>
      <c r="H33" s="121"/>
    </row>
    <row r="34" spans="2:10">
      <c r="B34" s="25"/>
      <c r="C34" s="11"/>
      <c r="D34" s="55"/>
      <c r="E34" s="11"/>
      <c r="F34" s="55"/>
      <c r="G34" s="11"/>
      <c r="H34" s="55"/>
    </row>
    <row r="35" spans="2:10">
      <c r="B35" s="8"/>
      <c r="C35" s="11"/>
      <c r="D35" s="56"/>
      <c r="E35" s="11"/>
      <c r="F35" s="56"/>
      <c r="G35" s="11"/>
      <c r="H35" s="56"/>
    </row>
    <row r="36" spans="2:10" ht="15" customHeight="1">
      <c r="B36" s="13" t="s">
        <v>14</v>
      </c>
      <c r="C36" s="203"/>
      <c r="D36" s="204"/>
      <c r="E36" s="203"/>
      <c r="F36" s="205"/>
      <c r="G36" s="203"/>
      <c r="H36" s="206"/>
    </row>
    <row r="37" spans="2:10" ht="13.5" customHeight="1">
      <c r="B37" s="17"/>
      <c r="C37" s="11"/>
      <c r="D37" s="42"/>
      <c r="E37" s="11"/>
      <c r="F37" s="41"/>
      <c r="G37" s="11"/>
      <c r="H37" s="65"/>
    </row>
    <row r="38" spans="2:10" ht="13.5" customHeight="1">
      <c r="B38" s="18" t="s">
        <v>23</v>
      </c>
      <c r="C38" s="11"/>
      <c r="D38" s="42"/>
      <c r="E38" s="11"/>
      <c r="F38" s="41"/>
      <c r="G38" s="11"/>
      <c r="H38" s="65"/>
    </row>
    <row r="39" spans="2:10" ht="13.5" customHeight="1">
      <c r="B39" s="111" t="s">
        <v>61</v>
      </c>
      <c r="C39" s="11"/>
      <c r="D39" s="43"/>
      <c r="E39" s="11"/>
      <c r="F39" s="39"/>
      <c r="G39" s="11"/>
      <c r="H39" s="63"/>
    </row>
    <row r="40" spans="2:10" ht="13.5" customHeight="1">
      <c r="B40" s="111" t="s">
        <v>57</v>
      </c>
      <c r="C40" s="177">
        <v>586.67805630076214</v>
      </c>
      <c r="D40" s="207"/>
      <c r="E40" s="177">
        <v>564.01879580871844</v>
      </c>
      <c r="F40" s="208"/>
      <c r="G40" s="177">
        <v>611.33720488759798</v>
      </c>
      <c r="H40" s="63"/>
    </row>
    <row r="41" spans="2:10" ht="13.5" customHeight="1">
      <c r="B41" s="111" t="s">
        <v>58</v>
      </c>
      <c r="C41" s="177">
        <v>653.95673981736229</v>
      </c>
      <c r="D41" s="207"/>
      <c r="E41" s="177">
        <v>623.78565408921554</v>
      </c>
      <c r="F41" s="208"/>
      <c r="G41" s="177">
        <v>695.5053692781911</v>
      </c>
      <c r="H41" s="63"/>
    </row>
    <row r="42" spans="2:10" ht="13.5" customHeight="1">
      <c r="B42" s="111" t="s">
        <v>59</v>
      </c>
      <c r="C42" s="177">
        <v>249.9070045609698</v>
      </c>
      <c r="D42" s="207"/>
      <c r="E42" s="177">
        <v>218.99636677338091</v>
      </c>
      <c r="F42" s="208"/>
      <c r="G42" s="177">
        <v>287.86566531806619</v>
      </c>
      <c r="H42" s="63"/>
    </row>
    <row r="43" spans="2:10" s="113" customFormat="1" ht="13.5" customHeight="1">
      <c r="B43" s="112" t="s">
        <v>64</v>
      </c>
      <c r="C43" s="178">
        <v>1478.89915449098</v>
      </c>
      <c r="D43" s="209"/>
      <c r="E43" s="178">
        <v>1441.7786937089527</v>
      </c>
      <c r="F43" s="210"/>
      <c r="G43" s="178">
        <v>1579.7407228588477</v>
      </c>
      <c r="H43" s="66"/>
    </row>
    <row r="44" spans="2:10" ht="13.5" customHeight="1">
      <c r="B44" s="111" t="s">
        <v>60</v>
      </c>
      <c r="C44" s="177">
        <v>565.36522977630329</v>
      </c>
      <c r="D44" s="207"/>
      <c r="E44" s="177">
        <v>516</v>
      </c>
      <c r="F44" s="208"/>
      <c r="G44" s="177">
        <v>650.13347707697812</v>
      </c>
      <c r="H44" s="63"/>
    </row>
    <row r="45" spans="2:10" s="113" customFormat="1" ht="13.5" customHeight="1">
      <c r="B45" s="112" t="s">
        <v>65</v>
      </c>
      <c r="C45" s="178">
        <v>2047.2317110098377</v>
      </c>
      <c r="D45" s="209"/>
      <c r="E45" s="178">
        <v>1994.6506124728553</v>
      </c>
      <c r="F45" s="210"/>
      <c r="G45" s="178">
        <v>2171.3802080700189</v>
      </c>
      <c r="H45" s="66"/>
    </row>
    <row r="46" spans="2:10" ht="13.5" customHeight="1">
      <c r="B46" s="111" t="s">
        <v>13</v>
      </c>
      <c r="C46" s="177">
        <v>147.95373216000004</v>
      </c>
      <c r="D46" s="207"/>
      <c r="E46" s="177">
        <v>133.53123940000003</v>
      </c>
      <c r="F46" s="208"/>
      <c r="G46" s="177">
        <v>206</v>
      </c>
      <c r="H46" s="63"/>
    </row>
    <row r="47" spans="2:10" ht="13.5" customHeight="1">
      <c r="B47" s="111" t="s">
        <v>62</v>
      </c>
      <c r="C47" s="177">
        <v>439.24995949999999</v>
      </c>
      <c r="D47" s="207"/>
      <c r="E47" s="177">
        <v>364.03985288498768</v>
      </c>
      <c r="F47" s="208"/>
      <c r="G47" s="177">
        <v>485</v>
      </c>
      <c r="H47" s="63"/>
      <c r="J47" s="26"/>
    </row>
    <row r="48" spans="2:10" ht="13.5" customHeight="1">
      <c r="B48" s="19" t="s">
        <v>16</v>
      </c>
      <c r="C48" s="139">
        <v>2641.9726974314835</v>
      </c>
      <c r="D48" s="211"/>
      <c r="E48" s="139">
        <v>2582.4156899215022</v>
      </c>
      <c r="F48" s="212"/>
      <c r="G48" s="139">
        <v>2727</v>
      </c>
      <c r="H48" s="64"/>
    </row>
    <row r="49" spans="2:8" ht="13.5" customHeight="1">
      <c r="B49" s="17"/>
      <c r="C49" s="6"/>
      <c r="D49" s="207"/>
      <c r="E49" s="6"/>
      <c r="F49" s="208"/>
      <c r="G49" s="6"/>
      <c r="H49" s="63"/>
    </row>
    <row r="50" spans="2:8" ht="13.5" customHeight="1">
      <c r="B50" s="18" t="s">
        <v>17</v>
      </c>
      <c r="C50" s="139">
        <v>2641.9726974314835</v>
      </c>
      <c r="D50" s="209"/>
      <c r="E50" s="139">
        <v>2582.4156899215022</v>
      </c>
      <c r="F50" s="210"/>
      <c r="G50" s="139">
        <v>2727</v>
      </c>
      <c r="H50" s="66"/>
    </row>
    <row r="51" spans="2:8" ht="13.5" customHeight="1">
      <c r="B51" s="17" t="s">
        <v>20</v>
      </c>
      <c r="C51" s="177">
        <v>-1269.9373285028441</v>
      </c>
      <c r="D51" s="207"/>
      <c r="E51" s="177">
        <v>-1394.0836038570844</v>
      </c>
      <c r="F51" s="208"/>
      <c r="G51" s="177">
        <v>-1189.1915102901423</v>
      </c>
      <c r="H51" s="63"/>
    </row>
    <row r="52" spans="2:8" ht="12.75" customHeight="1">
      <c r="B52" s="19" t="s">
        <v>21</v>
      </c>
      <c r="C52" s="139">
        <v>1376.2422775051168</v>
      </c>
      <c r="D52" s="213"/>
      <c r="E52" s="139">
        <v>1228.9190399894339</v>
      </c>
      <c r="F52" s="214"/>
      <c r="G52" s="139">
        <v>1471.6952662259562</v>
      </c>
      <c r="H52" s="85"/>
    </row>
    <row r="53" spans="2:8" ht="12.75" customHeight="1">
      <c r="B53" s="18" t="s">
        <v>22</v>
      </c>
      <c r="C53" s="179">
        <v>0.51935438820487856</v>
      </c>
      <c r="D53" s="276"/>
      <c r="E53" s="179">
        <v>0.46851612707003532</v>
      </c>
      <c r="F53" s="277"/>
      <c r="G53" s="179">
        <v>0.55308451273257409</v>
      </c>
      <c r="H53" s="87"/>
    </row>
    <row r="54" spans="2:8" ht="13.5" customHeight="1">
      <c r="B54" s="20" t="s">
        <v>1</v>
      </c>
      <c r="C54" s="177">
        <v>-680.21290085989938</v>
      </c>
      <c r="D54" s="215"/>
      <c r="E54" s="177">
        <v>-486.27297837616447</v>
      </c>
      <c r="F54" s="216"/>
      <c r="G54" s="177">
        <v>-759.95268424722633</v>
      </c>
      <c r="H54" s="67"/>
    </row>
    <row r="55" spans="2:8" ht="13.5" customHeight="1">
      <c r="B55" s="17" t="s">
        <v>18</v>
      </c>
      <c r="C55" s="177">
        <v>-13.400000000000002</v>
      </c>
      <c r="D55" s="207"/>
      <c r="E55" s="177">
        <v>0</v>
      </c>
      <c r="F55" s="208"/>
      <c r="G55" s="177">
        <v>-48.3</v>
      </c>
      <c r="H55" s="63"/>
    </row>
    <row r="56" spans="2:8" ht="13.5" customHeight="1">
      <c r="B56" s="17" t="s">
        <v>19</v>
      </c>
      <c r="C56" s="177">
        <v>0</v>
      </c>
      <c r="D56" s="207"/>
      <c r="E56" s="177">
        <v>4</v>
      </c>
      <c r="F56" s="208"/>
      <c r="G56" s="177">
        <v>-7</v>
      </c>
      <c r="H56" s="63"/>
    </row>
    <row r="57" spans="2:8" ht="13.5" customHeight="1">
      <c r="B57" s="17" t="s">
        <v>48</v>
      </c>
      <c r="C57" s="177">
        <v>0</v>
      </c>
      <c r="D57" s="207"/>
      <c r="E57" s="177">
        <v>0</v>
      </c>
      <c r="F57" s="208"/>
      <c r="G57" s="177">
        <v>0</v>
      </c>
      <c r="H57" s="63"/>
    </row>
    <row r="58" spans="2:8" ht="13.5" customHeight="1">
      <c r="B58" s="19" t="s">
        <v>49</v>
      </c>
      <c r="C58" s="139">
        <v>707.07978484529019</v>
      </c>
      <c r="D58" s="211"/>
      <c r="E58" s="139">
        <v>617.86740896400011</v>
      </c>
      <c r="F58" s="212"/>
      <c r="G58" s="139">
        <v>886.50062587105731</v>
      </c>
      <c r="H58" s="64"/>
    </row>
    <row r="59" spans="2:8" ht="13.5" customHeight="1">
      <c r="B59" s="17" t="s">
        <v>24</v>
      </c>
      <c r="C59" s="217">
        <v>-220</v>
      </c>
      <c r="D59" s="207"/>
      <c r="E59" s="217">
        <v>-148</v>
      </c>
      <c r="F59" s="208"/>
      <c r="G59" s="217">
        <v>-148</v>
      </c>
      <c r="H59" s="63"/>
    </row>
    <row r="60" spans="2:8" ht="13.5" customHeight="1">
      <c r="B60" s="17" t="s">
        <v>32</v>
      </c>
      <c r="C60" s="177">
        <v>0</v>
      </c>
      <c r="D60" s="207"/>
      <c r="E60" s="177">
        <v>0</v>
      </c>
      <c r="F60" s="208"/>
      <c r="G60" s="177">
        <v>38</v>
      </c>
      <c r="H60" s="63"/>
    </row>
    <row r="61" spans="2:8" ht="13.5" customHeight="1">
      <c r="B61" s="17" t="s">
        <v>33</v>
      </c>
      <c r="C61" s="177">
        <v>0</v>
      </c>
      <c r="D61" s="207"/>
      <c r="E61" s="177">
        <v>0</v>
      </c>
      <c r="F61" s="208"/>
      <c r="G61" s="177">
        <v>-28</v>
      </c>
      <c r="H61" s="63"/>
    </row>
    <row r="62" spans="2:8" ht="13.5" customHeight="1">
      <c r="B62" s="17" t="s">
        <v>66</v>
      </c>
      <c r="C62" s="177">
        <v>0</v>
      </c>
      <c r="D62" s="207"/>
      <c r="E62" s="177">
        <v>0</v>
      </c>
      <c r="F62" s="208"/>
      <c r="G62" s="177">
        <v>-0.19999999999999996</v>
      </c>
      <c r="H62" s="63"/>
    </row>
    <row r="63" spans="2:8" ht="13.5" customHeight="1">
      <c r="B63" s="17" t="s">
        <v>146</v>
      </c>
      <c r="C63" s="177">
        <v>0</v>
      </c>
      <c r="D63" s="207"/>
      <c r="E63" s="177">
        <v>0</v>
      </c>
      <c r="F63" s="208"/>
      <c r="G63" s="177">
        <v>0</v>
      </c>
      <c r="H63" s="63"/>
    </row>
    <row r="64" spans="2:8" ht="13.5" customHeight="1">
      <c r="B64" s="19" t="s">
        <v>25</v>
      </c>
      <c r="C64" s="139">
        <v>469.8797848452902</v>
      </c>
      <c r="D64" s="211"/>
      <c r="E64" s="139">
        <v>241.09590896400005</v>
      </c>
      <c r="F64" s="211"/>
      <c r="G64" s="139">
        <v>668.80554216481107</v>
      </c>
      <c r="H64" s="64"/>
    </row>
    <row r="65" spans="2:8" ht="13.5" customHeight="1">
      <c r="B65" s="17" t="s">
        <v>26</v>
      </c>
      <c r="C65" s="177">
        <v>-137.37591440959517</v>
      </c>
      <c r="D65" s="207"/>
      <c r="E65" s="177">
        <v>-69.903205438434782</v>
      </c>
      <c r="F65" s="208"/>
      <c r="G65" s="177">
        <v>-227.33882891438768</v>
      </c>
      <c r="H65" s="63"/>
    </row>
    <row r="66" spans="2:8" ht="13.5" customHeight="1">
      <c r="B66" s="19" t="s">
        <v>27</v>
      </c>
      <c r="C66" s="139">
        <v>328.31584939170313</v>
      </c>
      <c r="D66" s="211"/>
      <c r="E66" s="139">
        <v>171.19270352556526</v>
      </c>
      <c r="F66" s="211"/>
      <c r="G66" s="139">
        <v>441.46671325042337</v>
      </c>
      <c r="H66" s="64"/>
    </row>
    <row r="67" spans="2:8" ht="13.5" customHeight="1">
      <c r="B67" s="17"/>
      <c r="C67" s="6"/>
      <c r="D67" s="207"/>
      <c r="E67" s="6"/>
      <c r="F67" s="208"/>
      <c r="G67" s="6"/>
      <c r="H67" s="63"/>
    </row>
    <row r="68" spans="2:8" ht="13.5" customHeight="1">
      <c r="B68" s="19" t="s">
        <v>28</v>
      </c>
      <c r="C68" s="178">
        <v>547.4713257340253</v>
      </c>
      <c r="D68" s="211"/>
      <c r="E68" s="178">
        <v>460</v>
      </c>
      <c r="F68" s="211"/>
      <c r="G68" s="178">
        <v>618.63181121226273</v>
      </c>
      <c r="H68" s="64"/>
    </row>
    <row r="69" spans="2:8" ht="13.5" customHeight="1">
      <c r="B69" s="17" t="s">
        <v>31</v>
      </c>
      <c r="C69" s="158">
        <v>0.20492943564717239</v>
      </c>
      <c r="D69" s="53"/>
      <c r="E69" s="158">
        <v>0.16000000000000003</v>
      </c>
      <c r="F69" s="54"/>
      <c r="G69" s="158">
        <v>0.30217967408638385</v>
      </c>
      <c r="H69" s="202"/>
    </row>
    <row r="70" spans="2:8" ht="13.5" customHeight="1">
      <c r="B70" s="49" t="s">
        <v>15</v>
      </c>
      <c r="C70" s="178">
        <v>508.64027092562958</v>
      </c>
      <c r="D70" s="218"/>
      <c r="E70" s="178">
        <v>322.05461473071023</v>
      </c>
      <c r="F70" s="218"/>
      <c r="G70" s="178">
        <v>641.83134692735507</v>
      </c>
      <c r="H70" s="118"/>
    </row>
    <row r="71" spans="2:8" ht="13.5" customHeight="1">
      <c r="B71" s="90" t="s">
        <v>46</v>
      </c>
      <c r="C71" s="178">
        <v>3.1178694589925313</v>
      </c>
      <c r="D71" s="219"/>
      <c r="E71" s="178">
        <v>2.4</v>
      </c>
      <c r="F71" s="219"/>
      <c r="G71" s="178">
        <v>4.0056962704094978</v>
      </c>
      <c r="H71" s="91"/>
    </row>
    <row r="72" spans="2:8" s="89" customFormat="1">
      <c r="B72" s="101"/>
      <c r="C72" s="102"/>
      <c r="D72" s="86"/>
      <c r="E72" s="102"/>
      <c r="F72" s="86"/>
      <c r="G72" s="102"/>
      <c r="H72" s="86"/>
    </row>
    <row r="74" spans="2:8">
      <c r="B74" s="59" t="s">
        <v>39</v>
      </c>
      <c r="D74" s="1"/>
      <c r="E74" s="45"/>
      <c r="F74" s="28"/>
      <c r="G74" s="45"/>
      <c r="H74" s="28"/>
    </row>
    <row r="75" spans="2:8">
      <c r="B75" s="1" t="s">
        <v>38</v>
      </c>
      <c r="C75" s="29"/>
      <c r="D75" s="1"/>
      <c r="E75" s="45"/>
      <c r="F75" s="28"/>
      <c r="G75" s="45"/>
      <c r="H75" s="28"/>
    </row>
    <row r="76" spans="2:8" ht="62.25" customHeight="1">
      <c r="B76" s="286" t="s">
        <v>37</v>
      </c>
      <c r="C76" s="286"/>
      <c r="D76" s="286"/>
      <c r="E76" s="286"/>
      <c r="F76" s="286"/>
      <c r="G76" s="286"/>
      <c r="H76" s="286"/>
    </row>
    <row r="77" spans="2:8">
      <c r="D77" s="28"/>
      <c r="E77" s="28"/>
      <c r="F77" s="28"/>
      <c r="G77" s="28"/>
      <c r="H77" s="28"/>
    </row>
    <row r="78" spans="2:8">
      <c r="C78" s="26"/>
    </row>
    <row r="79" spans="2:8">
      <c r="C79" s="34"/>
      <c r="E79" s="27"/>
      <c r="F79" s="27"/>
    </row>
  </sheetData>
  <mergeCells count="8">
    <mergeCell ref="B76:H76"/>
    <mergeCell ref="B2:H2"/>
    <mergeCell ref="C8:C9"/>
    <mergeCell ref="D8:D9"/>
    <mergeCell ref="E8:E9"/>
    <mergeCell ref="F8:F9"/>
    <mergeCell ref="G8:G9"/>
    <mergeCell ref="H8:H9"/>
  </mergeCells>
  <conditionalFormatting sqref="H72 F72 D72">
    <cfRule type="cellIs" dxfId="23" priority="25" stopIfTrue="1" operator="equal">
      <formula>-1</formula>
    </cfRule>
    <cfRule type="cellIs" dxfId="22" priority="26" stopIfTrue="1" operator="equal">
      <formula>#DIV/0!</formula>
    </cfRule>
  </conditionalFormatting>
  <conditionalFormatting sqref="D13:D27 F13:F27 H13:H27 H34:H71 F34:F71 D34:D71">
    <cfRule type="cellIs" dxfId="21" priority="9" stopIfTrue="1" operator="equal">
      <formula>-1</formula>
    </cfRule>
    <cfRule type="cellIs" dxfId="20" priority="10" stopIfTrue="1" operator="equal">
      <formula>#DIV/0!</formula>
    </cfRule>
  </conditionalFormatting>
  <conditionalFormatting sqref="F32 D32 H32">
    <cfRule type="cellIs" dxfId="19" priority="1" stopIfTrue="1" operator="equal">
      <formula>-1</formula>
    </cfRule>
    <cfRule type="cellIs" dxfId="18" priority="2" stopIfTrue="1" operator="equal">
      <formula>#DIV/0!</formula>
    </cfRule>
  </conditionalFormatting>
  <conditionalFormatting sqref="F30:F31 D30:D31 H30:H31">
    <cfRule type="cellIs" dxfId="17" priority="5" stopIfTrue="1" operator="equal">
      <formula>-1</formula>
    </cfRule>
    <cfRule type="cellIs" dxfId="16" priority="6" stopIfTrue="1" operator="equal">
      <formula>#DIV/0!</formula>
    </cfRule>
  </conditionalFormatting>
  <conditionalFormatting sqref="F29 D29 H29">
    <cfRule type="cellIs" dxfId="15" priority="3" stopIfTrue="1" operator="equal">
      <formula>-1</formula>
    </cfRule>
    <cfRule type="cellIs" dxfId="14" priority="4" stopIfTrue="1" operator="equal">
      <formula>#DIV/0!</formula>
    </cfRule>
  </conditionalFormatting>
  <conditionalFormatting sqref="F28 D28 H28 H33 D33 F33">
    <cfRule type="cellIs" dxfId="13" priority="7" stopIfTrue="1" operator="equal">
      <formula>-1</formula>
    </cfRule>
    <cfRule type="cellIs" dxfId="12"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Q4 2017</oddFooter>
  </headerFooter>
  <legacyDrawingHF r:id="rId2"/>
</worksheet>
</file>

<file path=xl/worksheets/sheet7.xml><?xml version="1.0" encoding="utf-8"?>
<worksheet xmlns="http://schemas.openxmlformats.org/spreadsheetml/2006/main" xmlns:r="http://schemas.openxmlformats.org/officeDocument/2006/relationships">
  <sheetPr>
    <tabColor rgb="FFFFCC00"/>
    <pageSetUpPr fitToPage="1"/>
  </sheetPr>
  <dimension ref="B2:J79"/>
  <sheetViews>
    <sheetView showGridLines="0" topLeftCell="B1" zoomScale="90" workbookViewId="0">
      <selection activeCell="B1" sqref="A1:XFD1048576"/>
    </sheetView>
  </sheetViews>
  <sheetFormatPr defaultRowHeight="1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c r="B2" s="282" t="s">
        <v>103</v>
      </c>
      <c r="C2" s="282"/>
      <c r="D2" s="282"/>
      <c r="E2" s="282"/>
      <c r="F2" s="282"/>
      <c r="G2" s="282"/>
      <c r="H2" s="282"/>
    </row>
    <row r="3" spans="2:8" ht="18.75" thickBot="1">
      <c r="B3" s="130"/>
      <c r="C3" s="130"/>
      <c r="D3" s="130"/>
      <c r="E3" s="130"/>
      <c r="F3" s="130"/>
      <c r="G3" s="130"/>
      <c r="H3" s="130"/>
    </row>
    <row r="4" spans="2:8" ht="19.5" thickTop="1" thickBot="1">
      <c r="B4" s="58" t="s">
        <v>36</v>
      </c>
      <c r="C4" s="130"/>
      <c r="D4" s="130"/>
      <c r="E4" s="114"/>
      <c r="F4" s="114"/>
      <c r="G4" s="114"/>
      <c r="H4" s="114"/>
    </row>
    <row r="5" spans="2:8" ht="12.75" thickTop="1"/>
    <row r="6" spans="2:8">
      <c r="B6" s="30"/>
      <c r="C6" s="52"/>
      <c r="D6" s="31"/>
      <c r="E6" s="32"/>
      <c r="F6" s="32"/>
      <c r="G6" s="33"/>
      <c r="H6" s="33"/>
    </row>
    <row r="7" spans="2:8">
      <c r="B7" s="32"/>
      <c r="C7" s="52"/>
      <c r="D7" s="25"/>
      <c r="E7" s="32"/>
      <c r="F7" s="32"/>
      <c r="G7" s="33"/>
      <c r="H7" s="33"/>
    </row>
    <row r="8" spans="2:8" ht="12.75" customHeight="1">
      <c r="C8" s="287" t="s">
        <v>109</v>
      </c>
      <c r="D8" s="293"/>
      <c r="E8" s="287" t="s">
        <v>110</v>
      </c>
      <c r="F8" s="293"/>
      <c r="G8" s="287" t="s">
        <v>111</v>
      </c>
      <c r="H8" s="293"/>
    </row>
    <row r="9" spans="2:8" ht="19.5" customHeight="1">
      <c r="C9" s="288"/>
      <c r="D9" s="294"/>
      <c r="E9" s="288"/>
      <c r="F9" s="294"/>
      <c r="G9" s="288"/>
      <c r="H9" s="294"/>
    </row>
    <row r="10" spans="2:8" ht="12" customHeight="1">
      <c r="C10" s="4"/>
      <c r="D10" s="37"/>
      <c r="E10" s="3"/>
      <c r="F10" s="37"/>
      <c r="G10" s="3"/>
      <c r="H10" s="60"/>
    </row>
    <row r="11" spans="2:8" ht="15" customHeight="1">
      <c r="B11" s="13" t="s">
        <v>30</v>
      </c>
      <c r="C11" s="15"/>
      <c r="D11" s="38"/>
      <c r="E11" s="16"/>
      <c r="F11" s="38"/>
      <c r="G11" s="16"/>
      <c r="H11" s="61"/>
    </row>
    <row r="12" spans="2:8" ht="13.5" customHeight="1">
      <c r="B12" s="17"/>
      <c r="C12" s="5"/>
      <c r="D12" s="36"/>
      <c r="E12" s="3"/>
      <c r="F12" s="36"/>
      <c r="G12" s="3"/>
      <c r="H12" s="62"/>
    </row>
    <row r="13" spans="2:8" ht="13.5" customHeight="1">
      <c r="B13" s="18" t="s">
        <v>2</v>
      </c>
      <c r="C13" s="9"/>
      <c r="D13" s="39"/>
      <c r="E13" s="9"/>
      <c r="F13" s="39"/>
      <c r="G13" s="9"/>
      <c r="H13" s="63"/>
    </row>
    <row r="14" spans="2:8" ht="13.5" customHeight="1">
      <c r="B14" s="17" t="s">
        <v>5</v>
      </c>
      <c r="C14" s="10">
        <v>122699.99999999999</v>
      </c>
      <c r="D14" s="96"/>
      <c r="E14" s="10">
        <v>0</v>
      </c>
      <c r="F14" s="96"/>
      <c r="G14" s="10">
        <v>225700</v>
      </c>
      <c r="H14" s="63"/>
    </row>
    <row r="15" spans="2:8" ht="13.5" customHeight="1">
      <c r="B15" s="17" t="s">
        <v>4</v>
      </c>
      <c r="C15" s="10">
        <v>1766200</v>
      </c>
      <c r="D15" s="39"/>
      <c r="E15" s="10">
        <v>1648273.3158252789</v>
      </c>
      <c r="F15" s="39"/>
      <c r="G15" s="10">
        <v>1961900</v>
      </c>
      <c r="H15" s="63"/>
    </row>
    <row r="16" spans="2:8" ht="13.5" customHeight="1">
      <c r="B16" s="19" t="s">
        <v>0</v>
      </c>
      <c r="C16" s="184">
        <v>1922000</v>
      </c>
      <c r="D16" s="40"/>
      <c r="E16" s="184">
        <v>1755472.425</v>
      </c>
      <c r="F16" s="40"/>
      <c r="G16" s="184">
        <v>2055900</v>
      </c>
      <c r="H16" s="64"/>
    </row>
    <row r="17" spans="2:8" ht="13.5" customHeight="1">
      <c r="B17" s="17"/>
      <c r="C17" s="11"/>
      <c r="D17" s="39"/>
      <c r="E17" s="11"/>
      <c r="F17" s="39"/>
      <c r="G17" s="11"/>
      <c r="H17" s="63"/>
    </row>
    <row r="18" spans="2:8" ht="13.5" customHeight="1">
      <c r="B18" s="18" t="s">
        <v>3</v>
      </c>
      <c r="C18" s="11"/>
      <c r="D18" s="39"/>
      <c r="E18" s="11"/>
      <c r="F18" s="39"/>
      <c r="G18" s="11"/>
      <c r="H18" s="63"/>
    </row>
    <row r="19" spans="2:8" ht="13.5" customHeight="1">
      <c r="B19" s="17" t="s">
        <v>6</v>
      </c>
      <c r="C19" s="10">
        <v>1531700</v>
      </c>
      <c r="D19" s="39"/>
      <c r="E19" s="10">
        <v>1352700</v>
      </c>
      <c r="F19" s="39"/>
      <c r="G19" s="10">
        <v>1841360.0000000002</v>
      </c>
      <c r="H19" s="63"/>
    </row>
    <row r="20" spans="2:8" ht="13.5" customHeight="1">
      <c r="B20" s="17" t="s">
        <v>7</v>
      </c>
      <c r="C20" s="10">
        <v>202450</v>
      </c>
      <c r="D20" s="39"/>
      <c r="E20" s="10">
        <v>120000</v>
      </c>
      <c r="F20" s="39"/>
      <c r="G20" s="10">
        <v>247700</v>
      </c>
      <c r="H20" s="63"/>
    </row>
    <row r="21" spans="2:8" ht="13.5" customHeight="1">
      <c r="B21" s="19" t="s">
        <v>8</v>
      </c>
      <c r="C21" s="184">
        <v>1708000</v>
      </c>
      <c r="D21" s="40"/>
      <c r="E21" s="184">
        <v>1588890</v>
      </c>
      <c r="F21" s="40"/>
      <c r="G21" s="184">
        <v>2054036</v>
      </c>
      <c r="H21" s="64"/>
    </row>
    <row r="22" spans="2:8" ht="13.5" customHeight="1">
      <c r="B22" s="17"/>
      <c r="C22" s="11"/>
      <c r="D22" s="39"/>
      <c r="E22" s="11"/>
      <c r="F22" s="39"/>
      <c r="G22" s="11"/>
      <c r="H22" s="63"/>
    </row>
    <row r="23" spans="2:8" ht="13.5" customHeight="1">
      <c r="B23" s="18" t="s">
        <v>9</v>
      </c>
      <c r="C23" s="11"/>
      <c r="D23" s="39"/>
      <c r="E23" s="11"/>
      <c r="F23" s="39"/>
      <c r="G23" s="11"/>
      <c r="H23" s="63"/>
    </row>
    <row r="24" spans="2:8" ht="13.5" customHeight="1">
      <c r="B24" s="17" t="s">
        <v>10</v>
      </c>
      <c r="C24" s="10">
        <v>1237000</v>
      </c>
      <c r="D24" s="39"/>
      <c r="E24" s="10">
        <v>1082850</v>
      </c>
      <c r="F24" s="39"/>
      <c r="G24" s="10">
        <v>1474552</v>
      </c>
      <c r="H24" s="63"/>
    </row>
    <row r="25" spans="2:8" ht="13.5" customHeight="1">
      <c r="B25" s="17" t="s">
        <v>11</v>
      </c>
      <c r="C25" s="10">
        <v>122099.99999999943</v>
      </c>
      <c r="D25" s="39"/>
      <c r="E25" s="10">
        <v>87300</v>
      </c>
      <c r="F25" s="39"/>
      <c r="G25" s="10">
        <v>167200</v>
      </c>
      <c r="H25" s="63"/>
    </row>
    <row r="26" spans="2:8" ht="13.5" customHeight="1">
      <c r="B26" s="19" t="s">
        <v>12</v>
      </c>
      <c r="C26" s="184">
        <v>1342250</v>
      </c>
      <c r="D26" s="40"/>
      <c r="E26" s="184">
        <v>1220810</v>
      </c>
      <c r="F26" s="40"/>
      <c r="G26" s="184">
        <v>1616336</v>
      </c>
      <c r="H26" s="64"/>
    </row>
    <row r="27" spans="2:8" ht="13.5" customHeight="1">
      <c r="B27" s="17"/>
      <c r="C27" s="11"/>
      <c r="D27" s="39"/>
      <c r="E27" s="11"/>
      <c r="F27" s="39"/>
      <c r="G27" s="11"/>
      <c r="H27" s="63"/>
    </row>
    <row r="28" spans="2:8" ht="13.5" customHeight="1">
      <c r="B28" s="19" t="s">
        <v>29</v>
      </c>
      <c r="C28" s="184">
        <v>4952273.3207945544</v>
      </c>
      <c r="D28" s="105"/>
      <c r="E28" s="184">
        <v>4565172.4249999998</v>
      </c>
      <c r="F28" s="105"/>
      <c r="G28" s="184">
        <v>5632272</v>
      </c>
      <c r="H28" s="108"/>
    </row>
    <row r="29" spans="2:8" ht="13.5" customHeight="1">
      <c r="B29" s="18"/>
      <c r="C29" s="11"/>
      <c r="D29" s="104"/>
      <c r="E29" s="11"/>
      <c r="F29" s="104"/>
      <c r="G29" s="11"/>
      <c r="H29" s="107"/>
    </row>
    <row r="30" spans="2:8" s="89" customFormat="1" ht="13.5" customHeight="1">
      <c r="B30" s="128" t="s">
        <v>73</v>
      </c>
      <c r="C30" s="11"/>
      <c r="D30" s="104"/>
      <c r="E30" s="11"/>
      <c r="F30" s="104"/>
      <c r="G30" s="11"/>
      <c r="H30" s="107"/>
    </row>
    <row r="31" spans="2:8" ht="13.5" customHeight="1">
      <c r="B31" s="17" t="s">
        <v>74</v>
      </c>
      <c r="C31" s="10">
        <v>2608800</v>
      </c>
      <c r="D31" s="104"/>
      <c r="E31" s="10">
        <v>2259000.0000000005</v>
      </c>
      <c r="F31" s="104"/>
      <c r="G31" s="10">
        <v>2750000</v>
      </c>
      <c r="H31" s="107"/>
    </row>
    <row r="32" spans="2:8" ht="13.5" customHeight="1">
      <c r="B32" s="17" t="s">
        <v>75</v>
      </c>
      <c r="C32" s="10">
        <v>487550</v>
      </c>
      <c r="D32" s="104"/>
      <c r="E32" s="10">
        <v>231075</v>
      </c>
      <c r="F32" s="104"/>
      <c r="G32" s="10">
        <v>621000</v>
      </c>
      <c r="H32" s="107"/>
    </row>
    <row r="33" spans="2:10" s="89" customFormat="1" ht="12.75" customHeight="1">
      <c r="B33" s="127" t="s">
        <v>76</v>
      </c>
      <c r="C33" s="184">
        <v>3062100</v>
      </c>
      <c r="D33" s="120"/>
      <c r="E33" s="184">
        <v>2891900</v>
      </c>
      <c r="F33" s="120"/>
      <c r="G33" s="184">
        <v>3371000</v>
      </c>
      <c r="H33" s="121"/>
    </row>
    <row r="34" spans="2:10">
      <c r="B34" s="25"/>
      <c r="C34" s="11"/>
      <c r="D34" s="55"/>
      <c r="E34" s="11"/>
      <c r="F34" s="55"/>
      <c r="G34" s="11"/>
      <c r="H34" s="55"/>
    </row>
    <row r="35" spans="2:10">
      <c r="B35" s="8"/>
      <c r="C35" s="11"/>
      <c r="D35" s="56"/>
      <c r="E35" s="11"/>
      <c r="F35" s="56"/>
      <c r="G35" s="11"/>
      <c r="H35" s="56"/>
    </row>
    <row r="36" spans="2:10" ht="15" customHeight="1">
      <c r="B36" s="13" t="s">
        <v>14</v>
      </c>
      <c r="C36" s="203"/>
      <c r="D36" s="204"/>
      <c r="E36" s="203"/>
      <c r="F36" s="205"/>
      <c r="G36" s="203"/>
      <c r="H36" s="206"/>
    </row>
    <row r="37" spans="2:10" ht="13.5" customHeight="1">
      <c r="B37" s="17"/>
      <c r="C37" s="11"/>
      <c r="D37" s="42"/>
      <c r="E37" s="11"/>
      <c r="F37" s="41"/>
      <c r="G37" s="11"/>
      <c r="H37" s="65"/>
    </row>
    <row r="38" spans="2:10" ht="13.5" customHeight="1">
      <c r="B38" s="18" t="s">
        <v>23</v>
      </c>
      <c r="C38" s="11"/>
      <c r="D38" s="42"/>
      <c r="E38" s="11"/>
      <c r="F38" s="41"/>
      <c r="G38" s="11"/>
      <c r="H38" s="65"/>
    </row>
    <row r="39" spans="2:10" ht="13.5" customHeight="1">
      <c r="B39" s="111" t="s">
        <v>61</v>
      </c>
      <c r="C39" s="11"/>
      <c r="D39" s="43"/>
      <c r="E39" s="11"/>
      <c r="F39" s="39"/>
      <c r="G39" s="11"/>
      <c r="H39" s="63"/>
    </row>
    <row r="40" spans="2:10" ht="13.5" customHeight="1">
      <c r="B40" s="111" t="s">
        <v>57</v>
      </c>
      <c r="C40" s="177">
        <v>588.70852652104998</v>
      </c>
      <c r="D40" s="207"/>
      <c r="E40" s="177">
        <v>554.17613087507596</v>
      </c>
      <c r="F40" s="208"/>
      <c r="G40" s="177">
        <v>617.14064109834248</v>
      </c>
      <c r="H40" s="63"/>
    </row>
    <row r="41" spans="2:10" ht="13.5" customHeight="1">
      <c r="B41" s="111" t="s">
        <v>58</v>
      </c>
      <c r="C41" s="177">
        <v>669.22687271962639</v>
      </c>
      <c r="D41" s="207"/>
      <c r="E41" s="177">
        <v>636.26136717099985</v>
      </c>
      <c r="F41" s="208"/>
      <c r="G41" s="177">
        <v>727.57882664671342</v>
      </c>
      <c r="H41" s="63"/>
    </row>
    <row r="42" spans="2:10" ht="13.5" customHeight="1">
      <c r="B42" s="111" t="s">
        <v>59</v>
      </c>
      <c r="C42" s="177">
        <v>251.96761886562126</v>
      </c>
      <c r="D42" s="207"/>
      <c r="E42" s="177">
        <v>208.9291727345331</v>
      </c>
      <c r="F42" s="208"/>
      <c r="G42" s="177">
        <v>294.22628989904621</v>
      </c>
      <c r="H42" s="63"/>
    </row>
    <row r="43" spans="2:10" s="113" customFormat="1" ht="13.5" customHeight="1">
      <c r="B43" s="112" t="s">
        <v>64</v>
      </c>
      <c r="C43" s="178">
        <v>1502.3216142614424</v>
      </c>
      <c r="D43" s="209"/>
      <c r="E43" s="178">
        <v>1437.3503615473091</v>
      </c>
      <c r="F43" s="210"/>
      <c r="G43" s="178">
        <v>1619.4064731688261</v>
      </c>
      <c r="H43" s="66"/>
    </row>
    <row r="44" spans="2:10" ht="13.5" customHeight="1">
      <c r="B44" s="111" t="s">
        <v>60</v>
      </c>
      <c r="C44" s="177">
        <v>587.26995271826149</v>
      </c>
      <c r="D44" s="207"/>
      <c r="E44" s="177">
        <v>520.71804418682871</v>
      </c>
      <c r="F44" s="208"/>
      <c r="G44" s="177">
        <v>670.5244578035016</v>
      </c>
      <c r="H44" s="63"/>
    </row>
    <row r="45" spans="2:10" s="113" customFormat="1" ht="13.5" customHeight="1">
      <c r="B45" s="112" t="s">
        <v>65</v>
      </c>
      <c r="C45" s="178">
        <v>2074.1423723697944</v>
      </c>
      <c r="D45" s="209"/>
      <c r="E45" s="178">
        <v>2005.2615400124178</v>
      </c>
      <c r="F45" s="210"/>
      <c r="G45" s="178">
        <v>2227.4011144152246</v>
      </c>
      <c r="H45" s="66"/>
    </row>
    <row r="46" spans="2:10" ht="13.5" customHeight="1">
      <c r="B46" s="111" t="s">
        <v>13</v>
      </c>
      <c r="C46" s="177">
        <v>155.21283356250001</v>
      </c>
      <c r="D46" s="207"/>
      <c r="E46" s="177">
        <v>137.53717658200003</v>
      </c>
      <c r="F46" s="208"/>
      <c r="G46" s="177">
        <v>203.07407586998556</v>
      </c>
      <c r="H46" s="63"/>
    </row>
    <row r="47" spans="2:10" ht="13.5" customHeight="1">
      <c r="B47" s="111" t="s">
        <v>62</v>
      </c>
      <c r="C47" s="177">
        <v>436.6056168481158</v>
      </c>
      <c r="D47" s="207"/>
      <c r="E47" s="177">
        <v>364.87264106561707</v>
      </c>
      <c r="F47" s="208"/>
      <c r="G47" s="177">
        <v>493.50226848000011</v>
      </c>
      <c r="H47" s="63"/>
      <c r="J47" s="26"/>
    </row>
    <row r="48" spans="2:10" ht="13.5" customHeight="1">
      <c r="B48" s="19" t="s">
        <v>16</v>
      </c>
      <c r="C48" s="139">
        <v>2688.0336227911389</v>
      </c>
      <c r="D48" s="211"/>
      <c r="E48" s="139">
        <v>2602.9748283571284</v>
      </c>
      <c r="F48" s="212"/>
      <c r="G48" s="139">
        <v>2792.4494616242187</v>
      </c>
      <c r="H48" s="64"/>
    </row>
    <row r="49" spans="2:8" ht="13.5" customHeight="1">
      <c r="B49" s="17"/>
      <c r="C49" s="6"/>
      <c r="D49" s="207"/>
      <c r="E49" s="6"/>
      <c r="F49" s="208"/>
      <c r="G49" s="6"/>
      <c r="H49" s="63"/>
    </row>
    <row r="50" spans="2:8" ht="13.5" customHeight="1">
      <c r="B50" s="18" t="s">
        <v>17</v>
      </c>
      <c r="C50" s="139">
        <v>2688.0336227911389</v>
      </c>
      <c r="D50" s="209"/>
      <c r="E50" s="139">
        <v>2602.9748283571284</v>
      </c>
      <c r="F50" s="210"/>
      <c r="G50" s="139">
        <v>2792.4494616242187</v>
      </c>
      <c r="H50" s="66"/>
    </row>
    <row r="51" spans="2:8" ht="13.5" customHeight="1">
      <c r="B51" s="17" t="s">
        <v>20</v>
      </c>
      <c r="C51" s="177">
        <v>-1276.6173748435788</v>
      </c>
      <c r="D51" s="207"/>
      <c r="E51" s="177">
        <v>-1421.3259816129223</v>
      </c>
      <c r="F51" s="208"/>
      <c r="G51" s="177">
        <v>-1165.3106008514194</v>
      </c>
      <c r="H51" s="63"/>
    </row>
    <row r="52" spans="2:8" ht="12.75" customHeight="1">
      <c r="B52" s="19" t="s">
        <v>21</v>
      </c>
      <c r="C52" s="139">
        <v>1424.5214817625574</v>
      </c>
      <c r="D52" s="213"/>
      <c r="E52" s="139">
        <v>1241.4869339284576</v>
      </c>
      <c r="F52" s="214"/>
      <c r="G52" s="139">
        <v>1546.4843954107794</v>
      </c>
      <c r="H52" s="85"/>
    </row>
    <row r="53" spans="2:8" ht="12.75" customHeight="1">
      <c r="B53" s="18" t="s">
        <v>22</v>
      </c>
      <c r="C53" s="179">
        <v>0.52586568923232468</v>
      </c>
      <c r="D53" s="276"/>
      <c r="E53" s="179">
        <v>0.46623137760921113</v>
      </c>
      <c r="F53" s="277"/>
      <c r="G53" s="179">
        <v>0.57028071721585716</v>
      </c>
      <c r="H53" s="87"/>
    </row>
    <row r="54" spans="2:8" ht="13.5" customHeight="1">
      <c r="B54" s="20" t="s">
        <v>1</v>
      </c>
      <c r="C54" s="177">
        <v>-659.40816105636327</v>
      </c>
      <c r="D54" s="215"/>
      <c r="E54" s="177">
        <v>-449.09129817863845</v>
      </c>
      <c r="F54" s="216"/>
      <c r="G54" s="177">
        <v>-778.33597467397624</v>
      </c>
      <c r="H54" s="67"/>
    </row>
    <row r="55" spans="2:8" ht="13.5" customHeight="1">
      <c r="B55" s="17" t="s">
        <v>18</v>
      </c>
      <c r="C55" s="177">
        <v>-13.286509258159903</v>
      </c>
      <c r="D55" s="207"/>
      <c r="E55" s="177">
        <v>0</v>
      </c>
      <c r="F55" s="208"/>
      <c r="G55" s="177">
        <v>-48.3</v>
      </c>
      <c r="H55" s="63"/>
    </row>
    <row r="56" spans="2:8" ht="13.5" customHeight="1">
      <c r="B56" s="17" t="s">
        <v>19</v>
      </c>
      <c r="C56" s="177">
        <v>0</v>
      </c>
      <c r="D56" s="207"/>
      <c r="E56" s="177">
        <v>8</v>
      </c>
      <c r="F56" s="208"/>
      <c r="G56" s="177">
        <v>-7</v>
      </c>
      <c r="H56" s="63"/>
    </row>
    <row r="57" spans="2:8" ht="13.5" customHeight="1">
      <c r="B57" s="17" t="s">
        <v>48</v>
      </c>
      <c r="C57" s="177">
        <v>0</v>
      </c>
      <c r="D57" s="207"/>
      <c r="E57" s="177">
        <v>0</v>
      </c>
      <c r="F57" s="208"/>
      <c r="G57" s="177">
        <v>0</v>
      </c>
      <c r="H57" s="63"/>
    </row>
    <row r="58" spans="2:8" ht="13.5" customHeight="1">
      <c r="B58" s="19" t="s">
        <v>49</v>
      </c>
      <c r="C58" s="139">
        <v>770.67939604508956</v>
      </c>
      <c r="D58" s="211"/>
      <c r="E58" s="139">
        <v>627.3290027569501</v>
      </c>
      <c r="F58" s="212"/>
      <c r="G58" s="139">
        <v>988.77610322335602</v>
      </c>
      <c r="H58" s="64"/>
    </row>
    <row r="59" spans="2:8" ht="13.5" customHeight="1">
      <c r="B59" s="17" t="s">
        <v>24</v>
      </c>
      <c r="C59" s="217">
        <v>-220.66215788763563</v>
      </c>
      <c r="D59" s="207"/>
      <c r="E59" s="217">
        <v>-149.19999999999999</v>
      </c>
      <c r="F59" s="208"/>
      <c r="G59" s="217">
        <v>-376.77150000000006</v>
      </c>
      <c r="H59" s="63"/>
    </row>
    <row r="60" spans="2:8" ht="13.5" customHeight="1">
      <c r="B60" s="17" t="s">
        <v>32</v>
      </c>
      <c r="C60" s="177">
        <v>0</v>
      </c>
      <c r="D60" s="207"/>
      <c r="E60" s="177">
        <v>0</v>
      </c>
      <c r="F60" s="208"/>
      <c r="G60" s="177">
        <v>0</v>
      </c>
      <c r="H60" s="63"/>
    </row>
    <row r="61" spans="2:8" ht="13.5" customHeight="1">
      <c r="B61" s="17" t="s">
        <v>33</v>
      </c>
      <c r="C61" s="177">
        <v>0</v>
      </c>
      <c r="D61" s="207"/>
      <c r="E61" s="177">
        <v>0</v>
      </c>
      <c r="F61" s="208"/>
      <c r="G61" s="177">
        <v>-28</v>
      </c>
      <c r="H61" s="63"/>
    </row>
    <row r="62" spans="2:8" ht="13.5" customHeight="1">
      <c r="B62" s="17" t="s">
        <v>66</v>
      </c>
      <c r="C62" s="177">
        <v>0</v>
      </c>
      <c r="D62" s="207"/>
      <c r="E62" s="177">
        <v>-0.6</v>
      </c>
      <c r="F62" s="208"/>
      <c r="G62" s="177">
        <v>0</v>
      </c>
      <c r="H62" s="63"/>
    </row>
    <row r="63" spans="2:8" ht="13.5" customHeight="1">
      <c r="B63" s="17" t="s">
        <v>146</v>
      </c>
      <c r="C63" s="177">
        <v>0</v>
      </c>
      <c r="D63" s="207"/>
      <c r="E63" s="177">
        <v>0</v>
      </c>
      <c r="F63" s="208"/>
      <c r="G63" s="177">
        <v>0</v>
      </c>
      <c r="H63" s="63"/>
    </row>
    <row r="64" spans="2:8" ht="13.5" customHeight="1">
      <c r="B64" s="19" t="s">
        <v>25</v>
      </c>
      <c r="C64" s="139">
        <v>519.769424675594</v>
      </c>
      <c r="D64" s="211"/>
      <c r="E64" s="139">
        <v>330.64658305363992</v>
      </c>
      <c r="F64" s="211"/>
      <c r="G64" s="139">
        <v>771.48931195308865</v>
      </c>
      <c r="H64" s="64"/>
    </row>
    <row r="65" spans="2:8" ht="13.5" customHeight="1">
      <c r="B65" s="17" t="s">
        <v>26</v>
      </c>
      <c r="C65" s="177">
        <v>-149.76205454591809</v>
      </c>
      <c r="D65" s="207"/>
      <c r="E65" s="177">
        <v>-82.671150629373528</v>
      </c>
      <c r="F65" s="208"/>
      <c r="G65" s="177">
        <v>-261.22447294451922</v>
      </c>
      <c r="H65" s="63"/>
    </row>
    <row r="66" spans="2:8" ht="13.5" customHeight="1">
      <c r="B66" s="19" t="s">
        <v>27</v>
      </c>
      <c r="C66" s="139">
        <v>367.51852815889373</v>
      </c>
      <c r="D66" s="211"/>
      <c r="E66" s="139">
        <v>247.97543242426639</v>
      </c>
      <c r="F66" s="211"/>
      <c r="G66" s="139">
        <v>510.26483900856942</v>
      </c>
      <c r="H66" s="64"/>
    </row>
    <row r="67" spans="2:8" ht="13.5" customHeight="1">
      <c r="B67" s="17"/>
      <c r="C67" s="6"/>
      <c r="D67" s="207"/>
      <c r="E67" s="6"/>
      <c r="F67" s="208"/>
      <c r="G67" s="6"/>
      <c r="H67" s="63"/>
    </row>
    <row r="68" spans="2:8" ht="13.5" customHeight="1">
      <c r="B68" s="19" t="s">
        <v>28</v>
      </c>
      <c r="C68" s="178">
        <v>531.56505816199251</v>
      </c>
      <c r="D68" s="211"/>
      <c r="E68" s="178">
        <v>402.80224061150062</v>
      </c>
      <c r="F68" s="211"/>
      <c r="G68" s="178">
        <v>640.52233454199188</v>
      </c>
      <c r="H68" s="64"/>
    </row>
    <row r="69" spans="2:8" ht="13.5" customHeight="1">
      <c r="B69" s="17" t="s">
        <v>31</v>
      </c>
      <c r="C69" s="158">
        <v>0.20000000000000004</v>
      </c>
      <c r="D69" s="53"/>
      <c r="E69" s="158">
        <v>0.16</v>
      </c>
      <c r="F69" s="54"/>
      <c r="G69" s="158">
        <v>0.27836129076000693</v>
      </c>
      <c r="H69" s="202"/>
    </row>
    <row r="70" spans="2:8" ht="13.5" customHeight="1">
      <c r="B70" s="49" t="s">
        <v>15</v>
      </c>
      <c r="C70" s="178">
        <v>552.61870899653422</v>
      </c>
      <c r="D70" s="218"/>
      <c r="E70" s="178">
        <v>365.86609023889264</v>
      </c>
      <c r="F70" s="218"/>
      <c r="G70" s="178">
        <v>757.48585665931796</v>
      </c>
      <c r="H70" s="118"/>
    </row>
    <row r="71" spans="2:8" ht="13.5" customHeight="1">
      <c r="B71" s="90" t="s">
        <v>46</v>
      </c>
      <c r="C71" s="178">
        <v>2.8507938040279774</v>
      </c>
      <c r="D71" s="219"/>
      <c r="E71" s="178">
        <v>2.2160218549660993</v>
      </c>
      <c r="F71" s="219"/>
      <c r="G71" s="178">
        <v>4.0056962704094978</v>
      </c>
      <c r="H71" s="91"/>
    </row>
    <row r="72" spans="2:8" s="89" customFormat="1">
      <c r="B72" s="101"/>
      <c r="C72" s="102"/>
      <c r="D72" s="86"/>
      <c r="E72" s="102"/>
      <c r="F72" s="86"/>
      <c r="G72" s="102"/>
      <c r="H72" s="86"/>
    </row>
    <row r="74" spans="2:8">
      <c r="B74" s="59" t="s">
        <v>39</v>
      </c>
      <c r="D74" s="1"/>
      <c r="E74" s="45"/>
      <c r="F74" s="28"/>
      <c r="G74" s="45"/>
      <c r="H74" s="28"/>
    </row>
    <row r="75" spans="2:8">
      <c r="B75" s="1" t="s">
        <v>38</v>
      </c>
      <c r="C75" s="29"/>
      <c r="D75" s="1"/>
      <c r="E75" s="45"/>
      <c r="F75" s="28"/>
      <c r="G75" s="45"/>
      <c r="H75" s="28"/>
    </row>
    <row r="76" spans="2:8" ht="62.25" customHeight="1">
      <c r="B76" s="286" t="s">
        <v>37</v>
      </c>
      <c r="C76" s="286"/>
      <c r="D76" s="286"/>
      <c r="E76" s="286"/>
      <c r="F76" s="286"/>
      <c r="G76" s="286"/>
      <c r="H76" s="286"/>
    </row>
    <row r="77" spans="2:8">
      <c r="D77" s="28"/>
      <c r="E77" s="28"/>
      <c r="F77" s="28"/>
      <c r="G77" s="28"/>
      <c r="H77" s="28"/>
    </row>
    <row r="78" spans="2:8">
      <c r="C78" s="26"/>
    </row>
    <row r="79" spans="2:8">
      <c r="C79" s="34"/>
      <c r="E79" s="27"/>
      <c r="F79" s="27"/>
    </row>
  </sheetData>
  <mergeCells count="8">
    <mergeCell ref="B76:H76"/>
    <mergeCell ref="B2:H2"/>
    <mergeCell ref="C8:C9"/>
    <mergeCell ref="D8:D9"/>
    <mergeCell ref="E8:E9"/>
    <mergeCell ref="F8:F9"/>
    <mergeCell ref="G8:G9"/>
    <mergeCell ref="H8:H9"/>
  </mergeCells>
  <conditionalFormatting sqref="H72 F72 D72">
    <cfRule type="cellIs" dxfId="11" priority="19" stopIfTrue="1" operator="equal">
      <formula>-1</formula>
    </cfRule>
    <cfRule type="cellIs" dxfId="10" priority="20" stopIfTrue="1" operator="equal">
      <formula>#DIV/0!</formula>
    </cfRule>
  </conditionalFormatting>
  <conditionalFormatting sqref="D13:D27 F13:F27 H13:H27 H34:H71 F34:F71 D34:D71">
    <cfRule type="cellIs" dxfId="9" priority="9" stopIfTrue="1" operator="equal">
      <formula>-1</formula>
    </cfRule>
    <cfRule type="cellIs" dxfId="8" priority="10" stopIfTrue="1" operator="equal">
      <formula>#DIV/0!</formula>
    </cfRule>
  </conditionalFormatting>
  <conditionalFormatting sqref="F32 D32 H32">
    <cfRule type="cellIs" dxfId="7" priority="1" stopIfTrue="1" operator="equal">
      <formula>-1</formula>
    </cfRule>
    <cfRule type="cellIs" dxfId="6" priority="2" stopIfTrue="1" operator="equal">
      <formula>#DIV/0!</formula>
    </cfRule>
  </conditionalFormatting>
  <conditionalFormatting sqref="F30:F31 D30:D31 H30:H31">
    <cfRule type="cellIs" dxfId="5" priority="5" stopIfTrue="1" operator="equal">
      <formula>-1</formula>
    </cfRule>
    <cfRule type="cellIs" dxfId="4" priority="6" stopIfTrue="1" operator="equal">
      <formula>#DIV/0!</formula>
    </cfRule>
  </conditionalFormatting>
  <conditionalFormatting sqref="F29 D29 H29">
    <cfRule type="cellIs" dxfId="3" priority="3" stopIfTrue="1" operator="equal">
      <formula>-1</formula>
    </cfRule>
    <cfRule type="cellIs" dxfId="2" priority="4" stopIfTrue="1" operator="equal">
      <formula>#DIV/0!</formula>
    </cfRule>
  </conditionalFormatting>
  <conditionalFormatting sqref="F28 D28 H28 H33 D33 F33">
    <cfRule type="cellIs" dxfId="1" priority="7" stopIfTrue="1" operator="equal">
      <formula>-1</formula>
    </cfRule>
    <cfRule type="cellIs" dxfId="0"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Q4 2017</oddFooter>
  </headerFooter>
  <legacyDrawingHF r:id="rId2"/>
</worksheet>
</file>

<file path=xl/worksheets/sheet8.xml><?xml version="1.0" encoding="utf-8"?>
<worksheet xmlns="http://schemas.openxmlformats.org/spreadsheetml/2006/main" xmlns:r="http://schemas.openxmlformats.org/officeDocument/2006/relationships">
  <sheetPr>
    <tabColor rgb="FFFFC000"/>
    <pageSetUpPr fitToPage="1"/>
  </sheetPr>
  <dimension ref="B1:B32"/>
  <sheetViews>
    <sheetView workbookViewId="0">
      <selection activeCell="B4" sqref="B4"/>
    </sheetView>
  </sheetViews>
  <sheetFormatPr defaultRowHeight="11.25"/>
  <cols>
    <col min="1" max="1" width="9.140625" style="124"/>
    <col min="2" max="2" width="209.5703125" style="123" customWidth="1"/>
    <col min="3" max="4" width="9.140625" style="124"/>
    <col min="5" max="5" width="18.28515625" style="124" customWidth="1"/>
    <col min="6" max="16384" width="9.140625" style="124"/>
  </cols>
  <sheetData>
    <row r="1" spans="2:2" ht="36" customHeight="1"/>
    <row r="2" spans="2:2" ht="94.5" customHeight="1">
      <c r="B2" s="125" t="s">
        <v>125</v>
      </c>
    </row>
    <row r="3" spans="2:2" ht="5.25" customHeight="1"/>
    <row r="4" spans="2:2" ht="47.25" customHeight="1">
      <c r="B4" s="125" t="s">
        <v>82</v>
      </c>
    </row>
    <row r="5" spans="2:2" ht="5.25" customHeight="1"/>
    <row r="6" spans="2:2" ht="45">
      <c r="B6" s="125" t="s">
        <v>83</v>
      </c>
    </row>
    <row r="7" spans="2:2" ht="5.25" customHeight="1"/>
    <row r="8" spans="2:2" ht="63" customHeight="1">
      <c r="B8" s="125" t="s">
        <v>84</v>
      </c>
    </row>
    <row r="9" spans="2:2" ht="5.25" customHeight="1"/>
    <row r="10" spans="2:2" ht="33.75">
      <c r="B10" s="125" t="s">
        <v>85</v>
      </c>
    </row>
    <row r="11" spans="2:2" ht="5.25" customHeight="1"/>
    <row r="12" spans="2:2" ht="33.75">
      <c r="B12" s="125" t="s">
        <v>86</v>
      </c>
    </row>
    <row r="13" spans="2:2" ht="5.25" customHeight="1"/>
    <row r="14" spans="2:2">
      <c r="B14" s="125" t="s">
        <v>87</v>
      </c>
    </row>
    <row r="15" spans="2:2" ht="5.25" customHeight="1"/>
    <row r="16" spans="2:2">
      <c r="B16" s="125" t="s">
        <v>88</v>
      </c>
    </row>
    <row r="17" spans="2:2" ht="5.25" customHeight="1"/>
    <row r="18" spans="2:2" ht="33.75">
      <c r="B18" s="125" t="s">
        <v>89</v>
      </c>
    </row>
    <row r="19" spans="2:2" ht="5.25" customHeight="1"/>
    <row r="20" spans="2:2" ht="22.5">
      <c r="B20" s="125" t="s">
        <v>90</v>
      </c>
    </row>
    <row r="21" spans="2:2" ht="5.25" customHeight="1"/>
    <row r="22" spans="2:2" ht="22.5">
      <c r="B22" s="125" t="s">
        <v>91</v>
      </c>
    </row>
    <row r="23" spans="2:2" ht="5.25" customHeight="1"/>
    <row r="24" spans="2:2" ht="22.5">
      <c r="B24" s="125" t="s">
        <v>92</v>
      </c>
    </row>
    <row r="25" spans="2:2" ht="5.25" customHeight="1"/>
    <row r="26" spans="2:2" ht="56.25">
      <c r="B26" s="125" t="s">
        <v>93</v>
      </c>
    </row>
    <row r="27" spans="2:2" ht="5.25" customHeight="1"/>
    <row r="28" spans="2:2" ht="33.75">
      <c r="B28" s="125" t="s">
        <v>94</v>
      </c>
    </row>
    <row r="29" spans="2:2" ht="5.25" customHeight="1"/>
    <row r="30" spans="2:2" ht="33.75">
      <c r="B30" s="125" t="s">
        <v>95</v>
      </c>
    </row>
    <row r="31" spans="2:2" ht="5.25" customHeight="1"/>
    <row r="32" spans="2:2" ht="22.5">
      <c r="B32" s="125" t="s">
        <v>96</v>
      </c>
    </row>
  </sheetData>
  <printOptions verticalCentered="1"/>
  <pageMargins left="0.7" right="0.7" top="0.75" bottom="0.75" header="0.3" footer="0.3"/>
  <pageSetup paperSize="9" scale="61" orientation="landscape" r:id="rId1"/>
  <headerFooter alignWithMargins="0">
    <oddHeader>&amp;R&amp;G</oddHeader>
    <oddFooter>&amp;L&amp;8Telenet - Analyst Consensus Q4 2017</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D06A521-2BB1-485D-971E-5932E8AD8C8F}"/>
</file>

<file path=customXml/itemProps2.xml><?xml version="1.0" encoding="utf-8"?>
<ds:datastoreItem xmlns:ds="http://schemas.openxmlformats.org/officeDocument/2006/customXml" ds:itemID="{EAB2B3D4-2B41-4259-8723-FFDE16065709}"/>
</file>

<file path=customXml/itemProps3.xml><?xml version="1.0" encoding="utf-8"?>
<ds:datastoreItem xmlns:ds="http://schemas.openxmlformats.org/officeDocument/2006/customXml" ds:itemID="{349E3046-1244-4D0E-A5A1-6D001D8C59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Home</vt:lpstr>
      <vt:lpstr>Participants</vt:lpstr>
      <vt:lpstr>Q4 2017</vt:lpstr>
      <vt:lpstr>FY 2017</vt:lpstr>
      <vt:lpstr>FY 2018</vt:lpstr>
      <vt:lpstr>FY 2019</vt:lpstr>
      <vt:lpstr>FY 2020</vt:lpstr>
      <vt:lpstr>Definitions</vt:lpstr>
      <vt:lpstr>Definitions!Print_Area</vt:lpstr>
      <vt:lpstr>'FY 2017'!Print_Area</vt:lpstr>
      <vt:lpstr>'FY 2018'!Print_Area</vt:lpstr>
      <vt:lpstr>'FY 2019'!Print_Area</vt:lpstr>
      <vt:lpstr>'FY 2020'!Print_Area</vt:lpstr>
      <vt:lpstr>Home!Print_Area</vt:lpstr>
      <vt:lpstr>Participants!Print_Area</vt:lpstr>
      <vt:lpstr>'Q4 2017'!Print_Area</vt:lpstr>
      <vt:lpstr>Q2_2017</vt:lpstr>
    </vt:vector>
  </TitlesOfParts>
  <Company>Telenet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synazh</cp:lastModifiedBy>
  <cp:lastPrinted>2018-01-15T08:52:16Z</cp:lastPrinted>
  <dcterms:created xsi:type="dcterms:W3CDTF">2007-02-20T17:10:58Z</dcterms:created>
  <dcterms:modified xsi:type="dcterms:W3CDTF">2019-02-15T12:50:38Z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_MarkAsFinal">
    <vt:bool>true</vt:bool>
  </property>
  <property fmtid="{D5CDD505-2E9C-101B-9397-08002B2CF9AE}" pid="5" name="ContentTypeId">
    <vt:lpwstr>0x010100F4381E24970D4845BBE9ED6863727388</vt:lpwstr>
  </property>
</Properties>
</file>