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705" tabRatio="601"/>
  </bookViews>
  <sheets>
    <sheet name="Home" sheetId="10" r:id="rId1"/>
    <sheet name="Participants" sheetId="11" r:id="rId2"/>
    <sheet name="Q2 2016" sheetId="1" r:id="rId3"/>
    <sheet name="FY 2016" sheetId="7" r:id="rId4"/>
    <sheet name="FY 2017" sheetId="24" r:id="rId5"/>
    <sheet name="FY 2018" sheetId="25" r:id="rId6"/>
    <sheet name="FY 2019" sheetId="30"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2016'!$A$1:$I$77</definedName>
    <definedName name="_xlnm.Print_Area" localSheetId="4">'FY 2017'!$A$1:$H$77</definedName>
    <definedName name="_xlnm.Print_Area" localSheetId="5">'FY 2018'!$A$1:$H$77</definedName>
    <definedName name="_xlnm.Print_Area" localSheetId="6">'FY 2019'!$A$1:$H$77</definedName>
    <definedName name="_xlnm.Print_Area" localSheetId="0">Home!$A$1:$AB$48</definedName>
    <definedName name="_xlnm.Print_Area" localSheetId="1">Participants!$A$1:$O$44</definedName>
    <definedName name="_xlnm.Print_Area" localSheetId="2">'Q2 2016'!$A$1:$I$77</definedName>
    <definedName name="Z_7C9E29D9_3A08_4D32_96E6_FCF857FB58DC_.wvu.PrintArea" localSheetId="3" hidden="1">'FY 2016'!$B$2:$E$69</definedName>
    <definedName name="Z_7C9E29D9_3A08_4D32_96E6_FCF857FB58DC_.wvu.PrintArea" localSheetId="4" hidden="1">'FY 2017'!$B$2:$D$69</definedName>
    <definedName name="Z_7C9E29D9_3A08_4D32_96E6_FCF857FB58DC_.wvu.PrintArea" localSheetId="5" hidden="1">'FY 2018'!$B$2:$D$69</definedName>
    <definedName name="Z_7C9E29D9_3A08_4D32_96E6_FCF857FB58DC_.wvu.PrintArea" localSheetId="6" hidden="1">'FY 2019'!$B$2:$D$69</definedName>
    <definedName name="Z_7C9E29D9_3A08_4D32_96E6_FCF857FB58DC_.wvu.PrintArea" localSheetId="1" hidden="1">Participants!$B$2:$C$21</definedName>
    <definedName name="Z_7C9E29D9_3A08_4D32_96E6_FCF857FB58DC_.wvu.PrintArea" localSheetId="2" hidden="1">'Q2 2016'!$B$2:$E$69</definedName>
  </definedNames>
  <calcPr calcId="145621" calcMode="autoNoTable" iterate="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<sst xmlns="http://schemas.openxmlformats.org/spreadsheetml/2006/main" count="446" uniqueCount="140">
  <si>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</si>
  <si>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</si>
  <si>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</si>
  <si>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</si>
  <si>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</si>
  <si>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</si>
  <si>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</si>
  <si>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</si>
  <si>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</si>
  <si>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</si>
  <si>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</si>
  <si>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</si>
  <si>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</si>
  <si>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</si>
  <si>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</si>
  <si>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</si>
  <si>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</si>
  <si>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</si>
  <si>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</si>
  <si>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</si>
  <si>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</si>
  <si>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</si>
  <si>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</si>
  <si>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</si>
  <si>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</si>
  <si>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</si>
  <si>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</si>
  <si>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</si>
  <si>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</si>
  <si>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</si>
  <si>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</si>
  <si>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</si>
  <si>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</si>
  <si>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</si>
  <si>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</si>
  <si>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</si>
  <si>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</si>
  <si>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</si>
  <si>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</si>
  <si>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</si>
  <si>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</si>
  <si>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</si>
  <si>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</si>
  <si>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</si>
  <si>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</si>
  <si>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</si>
  <si>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</si>
  <si>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</si>
  <si>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</si>
  <si>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</si>
  <si>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</si>
  <si>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</si>
  <si>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Thomas Deschepper</t>
  </si>
  <si>
    <t>Operating profit</t>
  </si>
  <si>
    <t>Analyst Consensus FY 2016</t>
  </si>
  <si>
    <t>FY 2016 Highest estimate (*)</t>
  </si>
  <si>
    <t>FY 2016 Lowest estimate (*)</t>
  </si>
  <si>
    <t>FY 2016 Median estimate (*)</t>
  </si>
  <si>
    <t>N.M. = Not Meaningful</t>
  </si>
  <si>
    <t>FY 2016</t>
  </si>
  <si>
    <t>Phone: +32 15 366 645</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</si>
  <si>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</si>
  <si>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</si>
  <si>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</si>
  <si>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</si>
  <si>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</si>
  <si>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</si>
  <si>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</si>
  <si>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</si>
  <si>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</si>
  <si>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</si>
  <si>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</si>
  <si>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</si>
  <si>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</si>
  <si>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</si>
  <si>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</si>
  <si>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</si>
  <si>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</si>
  <si>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</si>
  <si>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</si>
  <si>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</si>
  <si>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</si>
  <si>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</si>
  <si>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</si>
  <si>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</si>
  <si>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</si>
  <si>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</si>
  <si>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Macquarie</t>
  </si>
  <si>
    <t>Guy Peddy</t>
  </si>
  <si>
    <t>New Street Research</t>
  </si>
  <si>
    <t>Frank Knowles</t>
  </si>
  <si>
    <t>FY 2018</t>
  </si>
  <si>
    <t>Analyst Consensus FY 2018</t>
  </si>
  <si>
    <t>FY 2018 Median estimate (*)</t>
  </si>
  <si>
    <t>FY 2018 Lowest estimate (*)</t>
  </si>
  <si>
    <t>FY 2018 Highest estimate (*)</t>
  </si>
  <si>
    <t>Pivotal</t>
  </si>
  <si>
    <t>Jeffrey Wlodarczak</t>
  </si>
  <si>
    <t>Degroof Petercam</t>
  </si>
  <si>
    <t>Group Treasurer &amp; Vice-President Investor Relations</t>
  </si>
  <si>
    <t>n/a</t>
  </si>
  <si>
    <t>TELENET - ANALYST CONSENSUS Q2 2016</t>
  </si>
  <si>
    <t>Analyst Consensus FY 2019</t>
  </si>
  <si>
    <t>Analyst Consensus Q2 2016</t>
  </si>
  <si>
    <t>Mobile Telephony</t>
  </si>
  <si>
    <t>Postpaid Subscribers</t>
  </si>
  <si>
    <t>Prepaid Subscribers</t>
  </si>
  <si>
    <t>Total Mobile Telephony</t>
  </si>
  <si>
    <t>Q2 2016 Median estimate (*)</t>
  </si>
  <si>
    <t>Q2 2016 Lowest estimate (*)</t>
  </si>
  <si>
    <t>Q2 2016 Highest estimate (*)</t>
  </si>
  <si>
    <t>FY 2019 Median estimate (*)</t>
  </si>
  <si>
    <t>FY 2019 Lowest estimate (*)</t>
  </si>
  <si>
    <t>FY 2019 Highest estimate (*)</t>
  </si>
  <si>
    <t>Q2 2016</t>
  </si>
  <si>
    <t>FY 2019</t>
  </si>
  <si>
    <t>rob.goyens@telenetgroup.be</t>
  </si>
  <si>
    <t>thomas.deschepper@telenetgroup.be</t>
  </si>
  <si>
    <t>Based on the input received from 10 sell-side analysts</t>
  </si>
  <si>
    <t>Date of publication: July 13, 2016</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</si>
  <si>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</si>
  <si>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</si>
  <si>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</si>
  <si>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</si>
  <si>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</si>
  <si>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</si>
  <si>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</si>
  <si>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</si>
  <si>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</si>
  <si>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</si>
  <si>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</si>
  <si>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</si>
  <si>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</si>
  <si>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</si>
  <si>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</si>
  <si>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</si>
  <si>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Senior Investor Relations Analyst</t>
  </si>
  <si>
    <t>Q2 2015         Rebased</t>
  </si>
  <si>
    <t>FY 2015         Rebased</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</si>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</sst>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 _B_F_-;\-* #,##0.00\ _B_F_-;_-* &quot;-&quot;??\ _B_F_-;_-@_-"/>
    <numFmt numFmtId="165" formatCode="0.0%"/>
    <numFmt numFmtId="166" formatCode="_(* #,##0.0_);_(* \(#,##0.0\);_(* &quot;-&quot;??_);_(@_)"/>
    <numFmt numFmtId="167" formatCode="0.0"/>
    <numFmt numFmtId="168" formatCode="_(* #,##0_);_(* \(#,##0\);_(* &quot;-&quot;??_);_(@_)"/>
    <numFmt numFmtId="169" formatCode="#,##0.00\ [$EUR]"/>
    <numFmt numFmtId="170" formatCode="0.0_);\(0.0\)"/>
    <numFmt numFmtId="171" formatCode="#,##0.0_);\(#,##0.0\)"/>
    <numFmt numFmtId="172" formatCode="_ * #,##0.00_ ;_ * \-#,##0.00_ ;_ * &quot;-&quot;??_ ;_ @_ "/>
  </numFmts>
  <fonts count="26"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rgb="FFFF0000"/>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2" fillId="0" borderId="0"/>
    <xf numFmtId="0" fontId="24" fillId="0" borderId="0">
      <alignment vertical="top"/>
    </xf>
    <xf numFmtId="43" fontId="2" fillId="0" borderId="0" applyFont="0" applyFill="0" applyBorder="0" applyAlignment="0" applyProtection="0"/>
    <xf numFmtId="172" fontId="2" fillId="0" borderId="0" applyFont="0" applyFill="0" applyBorder="0" applyAlignment="0" applyProtection="0"/>
    <xf numFmtId="9" fontId="25" fillId="0" borderId="0" applyFont="0" applyFill="0" applyBorder="0" applyAlignment="0" applyProtection="0"/>
  </cellStyleXfs>
  <cellXfs count="222">
    <xf numFmtId="0" fontId="0" fillId="0" borderId="0" xfId="0"/>
    <xf numFmtId="0" fontId="3" fillId="0" borderId="0" xfId="0" applyFont="1"/>
    <xf numFmtId="0" fontId="3" fillId="0" borderId="1" xfId="0" applyFont="1" applyBorder="1"/>
    <xf numFmtId="0" fontId="3" fillId="0" borderId="2" xfId="0" applyFont="1" applyBorder="1"/>
    <xf numFmtId="166" fontId="4" fillId="0" borderId="2" xfId="1" applyNumberFormat="1" applyFont="1" applyBorder="1"/>
    <xf numFmtId="165" fontId="4" fillId="0" borderId="2" xfId="2" applyNumberFormat="1" applyFont="1" applyBorder="1"/>
    <xf numFmtId="0" fontId="3" fillId="0" borderId="1" xfId="0" applyFont="1" applyFill="1" applyBorder="1"/>
    <xf numFmtId="0" fontId="3" fillId="0" borderId="2" xfId="0" applyFont="1" applyFill="1" applyBorder="1"/>
    <xf numFmtId="166" fontId="3" fillId="0" borderId="2" xfId="1" applyNumberFormat="1" applyFont="1" applyFill="1" applyBorder="1"/>
    <xf numFmtId="166" fontId="3" fillId="2" borderId="2" xfId="1" applyNumberFormat="1" applyFont="1" applyFill="1" applyBorder="1"/>
    <xf numFmtId="0" fontId="3" fillId="0" borderId="0" xfId="0" applyFont="1" applyAlignment="1">
      <alignment horizontal="center"/>
    </xf>
    <xf numFmtId="0" fontId="3" fillId="0" borderId="0" xfId="0" applyFont="1" applyBorder="1"/>
    <xf numFmtId="168" fontId="3" fillId="0" borderId="2" xfId="1" applyNumberFormat="1" applyFont="1" applyBorder="1"/>
    <xf numFmtId="168" fontId="3" fillId="2" borderId="2" xfId="1" applyNumberFormat="1" applyFont="1" applyFill="1" applyBorder="1"/>
    <xf numFmtId="168" fontId="3" fillId="0" borderId="2" xfId="1" applyNumberFormat="1" applyFont="1" applyFill="1" applyBorder="1"/>
    <xf numFmtId="168" fontId="4" fillId="0" borderId="4" xfId="1" applyNumberFormat="1" applyFont="1" applyBorder="1"/>
    <xf numFmtId="168" fontId="4" fillId="0" borderId="4" xfId="0" applyNumberFormat="1" applyFont="1" applyBorder="1"/>
    <xf numFmtId="166"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6" fontId="5" fillId="3" borderId="3" xfId="1" applyNumberFormat="1" applyFont="1" applyFill="1" applyBorder="1"/>
    <xf numFmtId="166" fontId="4" fillId="0" borderId="4" xfId="1" applyNumberFormat="1" applyFont="1" applyBorder="1"/>
    <xf numFmtId="0" fontId="3" fillId="0" borderId="8" xfId="0" applyFont="1" applyBorder="1"/>
    <xf numFmtId="166"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6" fontId="4" fillId="0" borderId="0" xfId="1" applyNumberFormat="1" applyFont="1" applyFill="1" applyBorder="1"/>
    <xf numFmtId="0" fontId="3" fillId="0" borderId="0" xfId="0" applyFont="1" applyFill="1" applyBorder="1"/>
    <xf numFmtId="168" fontId="3" fillId="0" borderId="0" xfId="1" applyNumberFormat="1" applyFont="1" applyFill="1" applyBorder="1"/>
    <xf numFmtId="166" fontId="3" fillId="0" borderId="0" xfId="0" applyNumberFormat="1" applyFont="1"/>
    <xf numFmtId="167" fontId="3" fillId="0" borderId="0" xfId="0" applyNumberFormat="1" applyFont="1"/>
    <xf numFmtId="167" fontId="3" fillId="0" borderId="0" xfId="0" applyNumberFormat="1" applyFont="1" applyAlignment="1">
      <alignment horizontal="center"/>
    </xf>
    <xf numFmtId="164"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69" fontId="9" fillId="0" borderId="0" xfId="0" applyNumberFormat="1" applyFont="1" applyFill="1" applyBorder="1" applyAlignment="1">
      <alignment horizontal="center"/>
    </xf>
    <xf numFmtId="43" fontId="3" fillId="0" borderId="0" xfId="0" applyNumberFormat="1" applyFont="1"/>
    <xf numFmtId="166"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6"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5" fontId="3" fillId="0" borderId="17" xfId="2" applyNumberFormat="1" applyFont="1" applyFill="1" applyBorder="1"/>
    <xf numFmtId="165" fontId="3" fillId="0" borderId="18" xfId="2" applyNumberFormat="1" applyFont="1" applyFill="1" applyBorder="1" applyAlignment="1">
      <alignment horizontal="center"/>
    </xf>
    <xf numFmtId="165" fontId="3" fillId="0" borderId="19" xfId="2" applyNumberFormat="1" applyFont="1" applyFill="1" applyBorder="1" applyAlignment="1">
      <alignment horizontal="center"/>
    </xf>
    <xf numFmtId="165" fontId="3" fillId="0" borderId="4" xfId="2" applyNumberFormat="1" applyFont="1" applyFill="1" applyBorder="1"/>
    <xf numFmtId="168" fontId="3" fillId="0" borderId="11" xfId="1" applyNumberFormat="1" applyFont="1" applyFill="1" applyBorder="1"/>
    <xf numFmtId="168" fontId="3" fillId="0" borderId="11" xfId="0" applyNumberFormat="1" applyFont="1" applyFill="1" applyBorder="1"/>
    <xf numFmtId="166"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6"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5"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6"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0" fontId="4" fillId="2" borderId="26" xfId="1" applyNumberFormat="1" applyFont="1" applyFill="1" applyBorder="1" applyAlignment="1">
      <alignment vertical="center"/>
    </xf>
    <xf numFmtId="0" fontId="3" fillId="8" borderId="29" xfId="0" applyFont="1" applyFill="1" applyBorder="1"/>
    <xf numFmtId="168" fontId="3" fillId="8" borderId="28" xfId="1" applyNumberFormat="1" applyFont="1" applyFill="1" applyBorder="1"/>
    <xf numFmtId="0" fontId="3" fillId="8" borderId="0" xfId="0" applyFont="1" applyFill="1" applyBorder="1"/>
    <xf numFmtId="168"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6" fontId="4" fillId="0" borderId="0" xfId="1" applyNumberFormat="1" applyFont="1" applyFill="1" applyBorder="1" applyAlignment="1">
      <alignment vertical="center"/>
    </xf>
    <xf numFmtId="171" fontId="4" fillId="0" borderId="0" xfId="1" applyNumberFormat="1" applyFont="1" applyFill="1" applyBorder="1" applyAlignment="1">
      <alignment vertical="center"/>
    </xf>
    <xf numFmtId="171"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0" fontId="4" fillId="0" borderId="0" xfId="1" applyNumberFormat="1" applyFont="1" applyFill="1" applyBorder="1" applyAlignment="1">
      <alignment vertical="center"/>
    </xf>
    <xf numFmtId="0" fontId="3" fillId="0" borderId="7" xfId="0" applyFont="1" applyFill="1" applyBorder="1"/>
    <xf numFmtId="165" fontId="11" fillId="0" borderId="0" xfId="2" applyNumberFormat="1" applyFont="1" applyFill="1" applyBorder="1" applyAlignment="1">
      <alignment horizontal="center"/>
    </xf>
    <xf numFmtId="165" fontId="3" fillId="0" borderId="0" xfId="2" applyNumberFormat="1" applyFont="1" applyFill="1" applyBorder="1" applyAlignment="1">
      <alignment horizontal="center"/>
    </xf>
    <xf numFmtId="165" fontId="4" fillId="0" borderId="12" xfId="2" applyNumberFormat="1" applyFont="1" applyFill="1" applyBorder="1" applyAlignment="1">
      <alignment horizontal="center"/>
    </xf>
    <xf numFmtId="165" fontId="3" fillId="0" borderId="11" xfId="2" applyNumberFormat="1" applyFont="1" applyFill="1" applyBorder="1" applyAlignment="1">
      <alignment horizontal="center"/>
    </xf>
    <xf numFmtId="165" fontId="3" fillId="0" borderId="20" xfId="1" applyNumberFormat="1" applyFont="1" applyFill="1" applyBorder="1" applyAlignment="1">
      <alignment horizontal="center"/>
    </xf>
    <xf numFmtId="165" fontId="5" fillId="3" borderId="6" xfId="1" applyNumberFormat="1" applyFont="1" applyFill="1" applyBorder="1" applyAlignment="1">
      <alignment horizontal="center"/>
    </xf>
    <xf numFmtId="165" fontId="3" fillId="0" borderId="7" xfId="1" applyNumberFormat="1" applyFont="1" applyFill="1" applyBorder="1" applyAlignment="1">
      <alignment horizontal="center"/>
    </xf>
    <xf numFmtId="165" fontId="3" fillId="0" borderId="7" xfId="2" applyNumberFormat="1" applyFont="1" applyFill="1" applyBorder="1" applyAlignment="1">
      <alignment horizontal="center"/>
    </xf>
    <xf numFmtId="165" fontId="4" fillId="0" borderId="8" xfId="2" applyNumberFormat="1" applyFont="1" applyFill="1" applyBorder="1" applyAlignment="1">
      <alignment horizontal="center"/>
    </xf>
    <xf numFmtId="165" fontId="4" fillId="0" borderId="7" xfId="2" applyNumberFormat="1" applyFont="1" applyFill="1" applyBorder="1" applyAlignment="1">
      <alignment horizontal="center"/>
    </xf>
    <xf numFmtId="165" fontId="4" fillId="0" borderId="8" xfId="2" applyNumberFormat="1" applyFont="1" applyFill="1" applyBorder="1" applyAlignment="1">
      <alignment horizontal="center" vertical="center"/>
    </xf>
    <xf numFmtId="165" fontId="4" fillId="0" borderId="7" xfId="2" applyNumberFormat="1" applyFont="1" applyFill="1" applyBorder="1" applyAlignment="1">
      <alignment horizontal="center" vertical="center"/>
    </xf>
    <xf numFmtId="165" fontId="3" fillId="0" borderId="8" xfId="2" applyNumberFormat="1" applyFont="1" applyFill="1" applyBorder="1" applyAlignment="1">
      <alignment horizontal="center"/>
    </xf>
    <xf numFmtId="165" fontId="4" fillId="0" borderId="4" xfId="2" applyNumberFormat="1" applyFont="1" applyFill="1" applyBorder="1" applyAlignment="1">
      <alignment horizontal="center" vertical="center"/>
    </xf>
    <xf numFmtId="165" fontId="4" fillId="0" borderId="27" xfId="2" applyNumberFormat="1" applyFont="1" applyFill="1" applyBorder="1" applyAlignment="1">
      <alignment horizontal="center" vertical="center"/>
    </xf>
    <xf numFmtId="165" fontId="5" fillId="3" borderId="11" xfId="1" applyNumberFormat="1" applyFont="1" applyFill="1" applyBorder="1" applyAlignment="1">
      <alignment horizontal="center"/>
    </xf>
    <xf numFmtId="165" fontId="3" fillId="0" borderId="0" xfId="1" applyNumberFormat="1" applyFont="1" applyFill="1" applyBorder="1" applyAlignment="1">
      <alignment horizontal="center"/>
    </xf>
    <xf numFmtId="165" fontId="4" fillId="0" borderId="0" xfId="2" applyNumberFormat="1" applyFont="1" applyFill="1" applyBorder="1" applyAlignment="1">
      <alignment horizontal="center"/>
    </xf>
    <xf numFmtId="165" fontId="4" fillId="0" borderId="12" xfId="2" applyNumberFormat="1" applyFont="1" applyFill="1" applyBorder="1" applyAlignment="1">
      <alignment horizontal="center" vertical="center"/>
    </xf>
    <xf numFmtId="165" fontId="4" fillId="0" borderId="0" xfId="2" applyNumberFormat="1" applyFont="1" applyFill="1" applyBorder="1" applyAlignment="1">
      <alignment horizontal="center" vertical="center"/>
    </xf>
    <xf numFmtId="165" fontId="3" fillId="0" borderId="12" xfId="2" applyNumberFormat="1" applyFont="1" applyFill="1" applyBorder="1" applyAlignment="1">
      <alignment horizontal="center"/>
    </xf>
    <xf numFmtId="165" fontId="3" fillId="0" borderId="2" xfId="0" applyNumberFormat="1" applyFont="1" applyFill="1" applyBorder="1" applyAlignment="1">
      <alignment horizontal="center"/>
    </xf>
    <xf numFmtId="165" fontId="3" fillId="0" borderId="2" xfId="2" applyNumberFormat="1" applyFont="1" applyFill="1" applyBorder="1" applyAlignment="1">
      <alignment horizontal="center"/>
    </xf>
    <xf numFmtId="165" fontId="4" fillId="0" borderId="4" xfId="2" applyNumberFormat="1" applyFont="1" applyFill="1" applyBorder="1" applyAlignment="1">
      <alignment horizontal="center"/>
    </xf>
    <xf numFmtId="165" fontId="5" fillId="3" borderId="3" xfId="1" applyNumberFormat="1" applyFont="1" applyFill="1" applyBorder="1" applyAlignment="1">
      <alignment horizontal="center"/>
    </xf>
    <xf numFmtId="165" fontId="3" fillId="0" borderId="2" xfId="1" applyNumberFormat="1" applyFont="1" applyFill="1" applyBorder="1" applyAlignment="1">
      <alignment horizontal="center"/>
    </xf>
    <xf numFmtId="165" fontId="4" fillId="0" borderId="2" xfId="2" applyNumberFormat="1" applyFont="1" applyFill="1" applyBorder="1" applyAlignment="1">
      <alignment horizontal="center"/>
    </xf>
    <xf numFmtId="165" fontId="3" fillId="0" borderId="4" xfId="2" applyNumberFormat="1" applyFont="1" applyFill="1" applyBorder="1" applyAlignment="1">
      <alignment horizontal="center"/>
    </xf>
    <xf numFmtId="165" fontId="4" fillId="0" borderId="17" xfId="2" applyNumberFormat="1" applyFont="1" applyFill="1" applyBorder="1" applyAlignment="1">
      <alignment horizontal="center"/>
    </xf>
    <xf numFmtId="165" fontId="4" fillId="0" borderId="2" xfId="2" applyNumberFormat="1" applyFont="1" applyFill="1" applyBorder="1" applyAlignment="1">
      <alignment horizontal="center" vertical="center"/>
    </xf>
    <xf numFmtId="168" fontId="4" fillId="0" borderId="4" xfId="1" applyNumberFormat="1" applyFont="1" applyFill="1" applyBorder="1"/>
    <xf numFmtId="168" fontId="4" fillId="0" borderId="4" xfId="0" applyNumberFormat="1" applyFont="1" applyFill="1" applyBorder="1"/>
    <xf numFmtId="168" fontId="3" fillId="0" borderId="0" xfId="0" applyNumberFormat="1" applyFont="1" applyFill="1" applyBorder="1"/>
    <xf numFmtId="165"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6"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8" fontId="4" fillId="0" borderId="5" xfId="0" applyNumberFormat="1" applyFont="1" applyFill="1" applyBorder="1"/>
    <xf numFmtId="165" fontId="4" fillId="0" borderId="13" xfId="2" applyNumberFormat="1" applyFont="1" applyFill="1" applyBorder="1" applyAlignment="1">
      <alignment horizontal="center"/>
    </xf>
    <xf numFmtId="165" fontId="4" fillId="0" borderId="5" xfId="2" applyNumberFormat="1" applyFont="1" applyFill="1" applyBorder="1" applyAlignment="1">
      <alignment horizontal="center"/>
    </xf>
    <xf numFmtId="166" fontId="3" fillId="0" borderId="2" xfId="1" applyNumberFormat="1" applyFont="1" applyFill="1" applyBorder="1" applyAlignment="1">
      <alignment horizontal="right"/>
    </xf>
    <xf numFmtId="166" fontId="4" fillId="0" borderId="2" xfId="1" applyNumberFormat="1" applyFont="1" applyFill="1" applyBorder="1" applyAlignment="1">
      <alignment horizontal="right"/>
    </xf>
    <xf numFmtId="166" fontId="4" fillId="0" borderId="4" xfId="1" applyNumberFormat="1" applyFont="1" applyFill="1" applyBorder="1" applyAlignment="1">
      <alignment horizontal="right"/>
    </xf>
    <xf numFmtId="166" fontId="4" fillId="0" borderId="4" xfId="1" applyNumberFormat="1" applyFont="1" applyFill="1" applyBorder="1" applyAlignment="1">
      <alignment horizontal="right" vertical="center"/>
    </xf>
    <xf numFmtId="165" fontId="4" fillId="0" borderId="2" xfId="2" applyNumberFormat="1" applyFont="1" applyFill="1" applyBorder="1" applyAlignment="1">
      <alignment horizontal="right" vertical="center"/>
    </xf>
    <xf numFmtId="166" fontId="3" fillId="0" borderId="4" xfId="1" applyNumberFormat="1" applyFont="1" applyFill="1" applyBorder="1" applyAlignment="1">
      <alignment horizontal="right"/>
    </xf>
    <xf numFmtId="165" fontId="3" fillId="0" borderId="17" xfId="2" applyNumberFormat="1" applyFont="1" applyFill="1" applyBorder="1" applyAlignment="1">
      <alignment horizontal="right"/>
    </xf>
    <xf numFmtId="166" fontId="4" fillId="0" borderId="27" xfId="1" applyNumberFormat="1" applyFont="1" applyFill="1" applyBorder="1" applyAlignment="1">
      <alignment horizontal="right" vertical="center"/>
    </xf>
    <xf numFmtId="9" fontId="21" fillId="0" borderId="0" xfId="2" applyNumberFormat="1" applyFont="1" applyFill="1" applyBorder="1" applyAlignment="1">
      <alignment horizontal="center"/>
    </xf>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8" fontId="4" fillId="0" borderId="5" xfId="1" applyNumberFormat="1" applyFont="1" applyFill="1" applyBorder="1"/>
    <xf numFmtId="168"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tabSelected="1" zoomScale="90" zoomScaleNormal="90" workbookViewId="0">
      <selection activeCell="B25" sqref="B25"/>
    </sheetView>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101</v>
      </c>
      <c r="F6" s="95"/>
      <c r="G6" s="95"/>
      <c r="H6" s="95"/>
      <c r="I6" s="95"/>
      <c r="J6" s="95"/>
      <c r="K6" s="95"/>
      <c r="L6" s="95"/>
      <c r="M6" s="95"/>
    </row>
    <row r="10" spans="2:13" x14ac:dyDescent="0.2">
      <c r="G10" s="96"/>
    </row>
    <row r="12" spans="2:13" ht="15.75" x14ac:dyDescent="0.25">
      <c r="B12" s="97" t="s">
        <v>72</v>
      </c>
    </row>
    <row r="14" spans="2:13" s="98" customFormat="1" ht="13.5" thickBot="1" x14ac:dyDescent="0.25"/>
    <row r="15" spans="2:13" s="98" customFormat="1" ht="23.25" customHeight="1" thickTop="1" thickBot="1" x14ac:dyDescent="0.25">
      <c r="C15" s="199" t="s">
        <v>43</v>
      </c>
      <c r="D15" s="200"/>
      <c r="E15" s="200"/>
      <c r="F15" s="200"/>
      <c r="G15" s="201"/>
    </row>
    <row r="16" spans="2:13" s="98" customFormat="1" ht="9" customHeight="1" thickTop="1" thickBot="1" x14ac:dyDescent="0.25"/>
    <row r="17" spans="2:23" s="99" customFormat="1" ht="23.25" customHeight="1" thickTop="1" thickBot="1" x14ac:dyDescent="0.25">
      <c r="C17" s="199" t="s">
        <v>114</v>
      </c>
      <c r="D17" s="200"/>
      <c r="E17" s="200"/>
      <c r="F17" s="200"/>
      <c r="G17" s="201"/>
    </row>
    <row r="18" spans="2:23" s="99" customFormat="1" ht="9" customHeight="1" thickTop="1" thickBot="1" x14ac:dyDescent="0.25">
      <c r="C18" s="98"/>
      <c r="D18" s="98"/>
      <c r="E18" s="98"/>
      <c r="F18" s="98"/>
      <c r="G18" s="98"/>
    </row>
    <row r="19" spans="2:23" s="99" customFormat="1" ht="23.25" customHeight="1" thickTop="1" thickBot="1" x14ac:dyDescent="0.25">
      <c r="C19" s="199" t="s">
        <v>59</v>
      </c>
      <c r="D19" s="200"/>
      <c r="E19" s="200"/>
      <c r="F19" s="200"/>
      <c r="G19" s="201"/>
    </row>
    <row r="20" spans="2:23" s="99" customFormat="1" ht="8.25" customHeight="1" thickTop="1" thickBot="1" x14ac:dyDescent="0.25">
      <c r="C20" s="100"/>
      <c r="D20" s="101"/>
      <c r="E20" s="101"/>
      <c r="F20" s="101"/>
      <c r="G20" s="101"/>
    </row>
    <row r="21" spans="2:23" s="99" customFormat="1" ht="23.25" customHeight="1" thickTop="1" thickBot="1" x14ac:dyDescent="0.25">
      <c r="C21" s="199" t="s">
        <v>67</v>
      </c>
      <c r="D21" s="200"/>
      <c r="E21" s="200"/>
      <c r="F21" s="200"/>
      <c r="G21" s="201"/>
    </row>
    <row r="22" spans="2:23" s="98" customFormat="1" ht="8.25" customHeight="1" thickTop="1" thickBot="1" x14ac:dyDescent="0.3">
      <c r="C22" s="102"/>
      <c r="D22" s="102"/>
      <c r="E22" s="102"/>
      <c r="F22" s="102"/>
      <c r="G22" s="102"/>
    </row>
    <row r="23" spans="2:23" s="98" customFormat="1" ht="23.25" customHeight="1" thickTop="1" thickBot="1" x14ac:dyDescent="0.25">
      <c r="C23" s="199" t="s">
        <v>91</v>
      </c>
      <c r="D23" s="200"/>
      <c r="E23" s="200"/>
      <c r="F23" s="200"/>
      <c r="G23" s="201"/>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199" t="s">
        <v>115</v>
      </c>
      <c r="D25" s="200"/>
      <c r="E25" s="200"/>
      <c r="F25" s="200"/>
      <c r="G25" s="201"/>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41</v>
      </c>
      <c r="C28" s="104"/>
      <c r="D28" s="105"/>
      <c r="E28" s="105"/>
      <c r="F28" s="105"/>
      <c r="G28" s="105"/>
      <c r="U28" s="106"/>
      <c r="V28" s="106"/>
      <c r="W28" s="106"/>
    </row>
    <row r="29" spans="2:23" s="99" customFormat="1" ht="15.75" customHeight="1" x14ac:dyDescent="0.2">
      <c r="B29" s="98" t="s">
        <v>39</v>
      </c>
      <c r="C29" s="98"/>
      <c r="D29" s="98"/>
      <c r="E29" s="98"/>
      <c r="F29" s="98"/>
      <c r="G29" s="98"/>
      <c r="H29" s="98"/>
      <c r="I29" s="98"/>
      <c r="U29" s="106"/>
      <c r="V29" s="106"/>
      <c r="W29" s="106"/>
    </row>
    <row r="30" spans="2:23" s="99" customFormat="1" ht="68.25" customHeight="1" x14ac:dyDescent="0.2">
      <c r="B30" s="202" t="s">
        <v>38</v>
      </c>
      <c r="C30" s="202"/>
      <c r="D30" s="202"/>
      <c r="E30" s="202"/>
      <c r="F30" s="202"/>
      <c r="G30" s="202"/>
      <c r="H30" s="202"/>
      <c r="I30" s="202"/>
      <c r="J30" s="202"/>
      <c r="K30" s="202"/>
      <c r="L30" s="202"/>
      <c r="M30" s="202"/>
      <c r="N30" s="202"/>
      <c r="O30" s="202"/>
      <c r="P30" s="202"/>
      <c r="Q30" s="202"/>
      <c r="R30" s="202"/>
      <c r="S30" s="202"/>
      <c r="T30" s="202"/>
      <c r="U30" s="202"/>
      <c r="V30" s="202"/>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42</v>
      </c>
      <c r="C33" s="104"/>
      <c r="D33" s="105"/>
      <c r="E33" s="105"/>
      <c r="F33" s="105"/>
      <c r="G33" s="105"/>
      <c r="U33" s="106"/>
      <c r="V33" s="106"/>
      <c r="W33" s="106"/>
    </row>
    <row r="34" spans="2:23" s="98" customFormat="1" ht="12.75" x14ac:dyDescent="0.2">
      <c r="B34" s="98" t="s">
        <v>118</v>
      </c>
      <c r="C34" s="104"/>
      <c r="D34" s="105"/>
      <c r="E34" s="105"/>
      <c r="F34" s="105"/>
      <c r="G34" s="105"/>
      <c r="T34" s="107"/>
      <c r="U34" s="107"/>
      <c r="V34" s="108"/>
      <c r="W34" s="109"/>
    </row>
    <row r="35" spans="2:23" s="98" customFormat="1" ht="12.75" x14ac:dyDescent="0.2">
      <c r="B35" s="98" t="s">
        <v>119</v>
      </c>
      <c r="C35" s="104"/>
      <c r="D35" s="105"/>
      <c r="E35" s="105"/>
      <c r="F35" s="105"/>
      <c r="G35" s="105"/>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79</v>
      </c>
      <c r="T38" s="107"/>
      <c r="U38" s="107"/>
      <c r="V38" s="108"/>
      <c r="W38" s="109"/>
    </row>
    <row r="39" spans="2:23" s="98" customFormat="1" ht="12.75" x14ac:dyDescent="0.2">
      <c r="R39" s="108"/>
      <c r="S39" s="108"/>
      <c r="T39" s="108"/>
      <c r="U39" s="108"/>
      <c r="V39" s="108"/>
      <c r="W39" s="109"/>
    </row>
    <row r="40" spans="2:23" ht="12.75" x14ac:dyDescent="0.2">
      <c r="C40" s="98" t="s">
        <v>35</v>
      </c>
    </row>
    <row r="41" spans="2:23" ht="3.75" customHeight="1" x14ac:dyDescent="0.2">
      <c r="C41" s="98"/>
    </row>
    <row r="42" spans="2:23" ht="12.75" x14ac:dyDescent="0.2">
      <c r="C42" s="98" t="s">
        <v>99</v>
      </c>
    </row>
    <row r="43" spans="2:23" ht="12.75" x14ac:dyDescent="0.2">
      <c r="C43" s="98" t="s">
        <v>116</v>
      </c>
    </row>
    <row r="44" spans="2:23" ht="12.75" x14ac:dyDescent="0.2">
      <c r="C44" s="98" t="s">
        <v>36</v>
      </c>
    </row>
    <row r="45" spans="2:23" ht="12.75" x14ac:dyDescent="0.2">
      <c r="C45" s="98"/>
    </row>
    <row r="46" spans="2:23" ht="12.75" x14ac:dyDescent="0.2">
      <c r="C46" s="98" t="s">
        <v>52</v>
      </c>
    </row>
    <row r="47" spans="2:23" ht="3.75" customHeight="1" x14ac:dyDescent="0.2">
      <c r="C47" s="98"/>
    </row>
    <row r="48" spans="2:23" ht="12.75" x14ac:dyDescent="0.2">
      <c r="C48" s="98" t="s">
        <v>136</v>
      </c>
    </row>
    <row r="49" spans="3:3" ht="12.75" x14ac:dyDescent="0.2">
      <c r="C49" s="98" t="s">
        <v>117</v>
      </c>
    </row>
    <row r="50" spans="3:3" ht="12.75" x14ac:dyDescent="0.2">
      <c r="C50" s="98" t="s">
        <v>60</v>
      </c>
    </row>
  </sheetData>
  <mergeCells count="7">
    <mergeCell ref="C15:G15"/>
    <mergeCell ref="B30:V30"/>
    <mergeCell ref="C17:G17"/>
    <mergeCell ref="C21:G21"/>
    <mergeCell ref="C23:G23"/>
    <mergeCell ref="C19:G19"/>
    <mergeCell ref="C25:G25"/>
  </mergeCells>
  <hyperlinks>
    <hyperlink ref="C21:G21" location="'FY 2017'!A1" display="FY 2017"/>
    <hyperlink ref="C15" location="'Income Statement'!A1" display="I. Income Statement"/>
    <hyperlink ref="C15:G15" location="Participants!A1" display="PARTICIPANTS"/>
    <hyperlink ref="C19" location="'Income Statement'!A1" display="I. Income Statement"/>
    <hyperlink ref="C19:G19" location="'FY 2016'!A1" display="FY 2016"/>
    <hyperlink ref="C23:G23" location="'FY 2018'!A1" display="FY 2018"/>
    <hyperlink ref="C25:G25" location="'FY 2019'!A1" display="FY 2019"/>
    <hyperlink ref="C17:G17" location="'Q2 2016'!A1" display="Q2 2016"/>
  </hyperlinks>
  <printOptions horizontalCentered="1" verticalCentered="1"/>
  <pageMargins left="0" right="0" top="0" bottom="0" header="0" footer="0"/>
  <pageSetup paperSize="9" scale="57" orientation="landscape" r:id="rId1"/>
  <headerFooter alignWithMargins="0">
    <oddHeader>&amp;C&amp;"Arial,Vet"&amp;8&amp;UTelenet - Analyst Consensus Q1 2014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27"/>
  <sheetViews>
    <sheetView showGridLines="0" zoomScale="90" zoomScaleNormal="90" workbookViewId="0">
      <selection sqref="A1:XFD1048576"/>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03" t="s">
        <v>44</v>
      </c>
      <c r="C2" s="203"/>
    </row>
    <row r="3" spans="2:3" ht="18.75" thickBot="1" x14ac:dyDescent="0.3">
      <c r="B3" s="80"/>
      <c r="C3" s="80"/>
    </row>
    <row r="4" spans="2:3" ht="19.5" thickTop="1" thickBot="1" x14ac:dyDescent="0.3">
      <c r="B4" s="81" t="s">
        <v>37</v>
      </c>
      <c r="C4" s="80"/>
    </row>
    <row r="5" spans="2:3" ht="12.75" thickTop="1" x14ac:dyDescent="0.2"/>
    <row r="9" spans="2:3" ht="15" customHeight="1" x14ac:dyDescent="0.2">
      <c r="B9" s="18" t="s">
        <v>46</v>
      </c>
      <c r="C9" s="19" t="s">
        <v>45</v>
      </c>
    </row>
    <row r="10" spans="2:3" ht="13.5" customHeight="1" x14ac:dyDescent="0.2">
      <c r="B10" s="22"/>
      <c r="C10" s="3"/>
    </row>
    <row r="11" spans="2:3" ht="13.5" customHeight="1" x14ac:dyDescent="0.2">
      <c r="B11" s="22" t="s">
        <v>83</v>
      </c>
      <c r="C11" s="14" t="s">
        <v>84</v>
      </c>
    </row>
    <row r="12" spans="2:3" ht="13.5" customHeight="1" x14ac:dyDescent="0.2">
      <c r="B12" s="136" t="s">
        <v>68</v>
      </c>
      <c r="C12" s="14" t="s">
        <v>69</v>
      </c>
    </row>
    <row r="13" spans="2:3" ht="13.5" customHeight="1" x14ac:dyDescent="0.2">
      <c r="B13" s="136" t="s">
        <v>98</v>
      </c>
      <c r="C13" s="14" t="s">
        <v>62</v>
      </c>
    </row>
    <row r="14" spans="2:3" ht="13.5" customHeight="1" x14ac:dyDescent="0.2">
      <c r="B14" s="136" t="s">
        <v>85</v>
      </c>
      <c r="C14" s="14" t="s">
        <v>86</v>
      </c>
    </row>
    <row r="15" spans="2:3" ht="13.5" customHeight="1" x14ac:dyDescent="0.2">
      <c r="B15" s="136" t="s">
        <v>50</v>
      </c>
      <c r="C15" s="14" t="s">
        <v>61</v>
      </c>
    </row>
    <row r="16" spans="2:3" ht="13.5" customHeight="1" x14ac:dyDescent="0.2">
      <c r="B16" s="136" t="s">
        <v>47</v>
      </c>
      <c r="C16" s="14" t="s">
        <v>48</v>
      </c>
    </row>
    <row r="17" spans="2:5" ht="13.5" customHeight="1" x14ac:dyDescent="0.2">
      <c r="B17" s="136" t="s">
        <v>70</v>
      </c>
      <c r="C17" s="14" t="s">
        <v>71</v>
      </c>
    </row>
    <row r="18" spans="2:5" ht="13.5" customHeight="1" x14ac:dyDescent="0.2">
      <c r="B18" s="136" t="s">
        <v>87</v>
      </c>
      <c r="C18" s="14" t="s">
        <v>88</v>
      </c>
    </row>
    <row r="19" spans="2:5" ht="13.5" customHeight="1" x14ac:dyDescent="0.2">
      <c r="B19" s="136" t="s">
        <v>89</v>
      </c>
      <c r="C19" s="14" t="s">
        <v>90</v>
      </c>
    </row>
    <row r="20" spans="2:5" s="119" customFormat="1" ht="13.5" customHeight="1" x14ac:dyDescent="0.2">
      <c r="B20" s="136" t="s">
        <v>96</v>
      </c>
      <c r="C20" s="14" t="s">
        <v>97</v>
      </c>
    </row>
    <row r="21" spans="2:5" ht="13.5" customHeight="1" x14ac:dyDescent="0.2">
      <c r="B21" s="124"/>
      <c r="C21" s="125"/>
    </row>
    <row r="22" spans="2:5" ht="13.5" customHeight="1" x14ac:dyDescent="0.2">
      <c r="B22" s="126"/>
      <c r="C22" s="127"/>
    </row>
    <row r="25" spans="2:5" x14ac:dyDescent="0.2">
      <c r="B25" s="82" t="s">
        <v>40</v>
      </c>
    </row>
    <row r="26" spans="2:5" x14ac:dyDescent="0.2">
      <c r="B26" s="1" t="s">
        <v>39</v>
      </c>
      <c r="C26" s="38"/>
    </row>
    <row r="27" spans="2:5" ht="81.75" customHeight="1" x14ac:dyDescent="0.2">
      <c r="B27" s="204" t="s">
        <v>38</v>
      </c>
      <c r="C27" s="204"/>
      <c r="D27" s="204"/>
      <c r="E27" s="204"/>
    </row>
  </sheetData>
  <mergeCells count="2">
    <mergeCell ref="B2:C2"/>
    <mergeCell ref="B27:E27"/>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7"/>
  <sheetViews>
    <sheetView showGridLines="0" zoomScale="90" zoomScaleNormal="90" workbookViewId="0">
      <selection sqref="A1:XFD1048576"/>
    </sheetView>
  </sheetViews>
  <sheetFormatPr defaultRowHeight="12" x14ac:dyDescent="0.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03" t="s">
        <v>103</v>
      </c>
      <c r="C2" s="203"/>
      <c r="D2" s="203"/>
      <c r="E2" s="203"/>
      <c r="F2" s="203"/>
      <c r="G2" s="203"/>
      <c r="H2" s="203"/>
      <c r="I2" s="203"/>
    </row>
    <row r="3" spans="2:9" ht="18.75" thickBot="1" x14ac:dyDescent="0.3">
      <c r="B3" s="184"/>
      <c r="C3" s="184"/>
      <c r="D3" s="184"/>
      <c r="E3" s="184"/>
      <c r="F3" s="184"/>
      <c r="G3" s="184"/>
      <c r="H3" s="184"/>
      <c r="I3" s="184"/>
    </row>
    <row r="4" spans="2:9" ht="19.5" thickTop="1" thickBot="1" x14ac:dyDescent="0.3">
      <c r="B4" s="81" t="s">
        <v>37</v>
      </c>
      <c r="C4" s="29"/>
      <c r="D4" s="29"/>
      <c r="E4" s="45"/>
      <c r="F4" s="30"/>
      <c r="G4" s="60"/>
      <c r="H4" s="30"/>
      <c r="I4" s="60"/>
    </row>
    <row r="5" spans="2:9" ht="12.75" thickTop="1" x14ac:dyDescent="0.2"/>
    <row r="6" spans="2:9" ht="12" customHeight="1" x14ac:dyDescent="0.2">
      <c r="B6" s="39"/>
      <c r="C6" s="205"/>
      <c r="D6" s="205"/>
      <c r="E6" s="205"/>
      <c r="F6" s="205"/>
      <c r="G6" s="205"/>
      <c r="H6" s="205"/>
      <c r="I6" s="205"/>
    </row>
    <row r="8" spans="2:9" ht="12.75" customHeight="1" x14ac:dyDescent="0.2">
      <c r="C8" s="208" t="s">
        <v>137</v>
      </c>
      <c r="D8" s="208" t="s">
        <v>108</v>
      </c>
      <c r="E8" s="210" t="s">
        <v>32</v>
      </c>
      <c r="F8" s="208" t="s">
        <v>109</v>
      </c>
      <c r="G8" s="210" t="s">
        <v>32</v>
      </c>
      <c r="H8" s="208" t="s">
        <v>110</v>
      </c>
      <c r="I8" s="206" t="s">
        <v>32</v>
      </c>
    </row>
    <row r="9" spans="2:9" ht="19.5" customHeight="1" x14ac:dyDescent="0.2">
      <c r="C9" s="209"/>
      <c r="D9" s="209"/>
      <c r="E9" s="211"/>
      <c r="F9" s="209"/>
      <c r="G9" s="211"/>
      <c r="H9" s="209"/>
      <c r="I9" s="20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2" customHeight="1" x14ac:dyDescent="0.2">
      <c r="B12" s="22"/>
      <c r="C12" s="7"/>
      <c r="D12" s="7"/>
      <c r="E12" s="46"/>
      <c r="F12" s="3"/>
      <c r="G12" s="46"/>
      <c r="H12" s="3"/>
      <c r="I12" s="85"/>
    </row>
    <row r="13" spans="2:9" ht="13.5" customHeight="1" x14ac:dyDescent="0.2">
      <c r="B13" s="23" t="s">
        <v>2</v>
      </c>
      <c r="C13" s="7"/>
      <c r="D13" s="7"/>
      <c r="E13" s="46"/>
      <c r="F13" s="3"/>
      <c r="G13" s="46"/>
      <c r="H13" s="3"/>
      <c r="I13" s="158"/>
    </row>
    <row r="14" spans="2:9" ht="13.5" customHeight="1" x14ac:dyDescent="0.2">
      <c r="B14" s="22" t="s">
        <v>5</v>
      </c>
      <c r="C14" s="14">
        <v>369900</v>
      </c>
      <c r="D14" s="13">
        <v>307300</v>
      </c>
      <c r="E14" s="137">
        <v>-0.16923492835901599</v>
      </c>
      <c r="F14" s="13">
        <v>297300</v>
      </c>
      <c r="G14" s="137">
        <v>-0.19626926196269256</v>
      </c>
      <c r="H14" s="13">
        <v>312499.99999999971</v>
      </c>
      <c r="I14" s="159">
        <v>-0.1551770748851049</v>
      </c>
    </row>
    <row r="15" spans="2:9" ht="13.5" customHeight="1" x14ac:dyDescent="0.2">
      <c r="B15" s="22" t="s">
        <v>4</v>
      </c>
      <c r="C15" s="14">
        <v>1693900</v>
      </c>
      <c r="D15" s="13">
        <v>1724800</v>
      </c>
      <c r="E15" s="138">
        <v>1.8241926914221551E-2</v>
      </c>
      <c r="F15" s="13">
        <v>1722800</v>
      </c>
      <c r="G15" s="138">
        <v>1.7061219670582606E-2</v>
      </c>
      <c r="H15" s="13">
        <v>1737550</v>
      </c>
      <c r="I15" s="159">
        <v>2.5768935592419773E-2</v>
      </c>
    </row>
    <row r="16" spans="2:9" ht="13.5" customHeight="1" x14ac:dyDescent="0.2">
      <c r="B16" s="24" t="s">
        <v>0</v>
      </c>
      <c r="C16" s="167">
        <v>2063800</v>
      </c>
      <c r="D16" s="15">
        <v>2035100</v>
      </c>
      <c r="E16" s="139">
        <v>-1.3906386277740101E-2</v>
      </c>
      <c r="F16" s="15">
        <v>2031100</v>
      </c>
      <c r="G16" s="139">
        <v>-1.5844558581257884E-2</v>
      </c>
      <c r="H16" s="15">
        <v>2036100</v>
      </c>
      <c r="I16" s="160">
        <v>-1.3421843201860684E-2</v>
      </c>
    </row>
    <row r="17" spans="2:9" ht="12"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1478500</v>
      </c>
      <c r="D19" s="13">
        <v>1444700</v>
      </c>
      <c r="E19" s="138">
        <v>-2.2861007778153586E-2</v>
      </c>
      <c r="F19" s="13">
        <v>1437700</v>
      </c>
      <c r="G19" s="138">
        <v>-2.7595536016232658E-2</v>
      </c>
      <c r="H19" s="13">
        <v>1469400</v>
      </c>
      <c r="I19" s="159">
        <v>-6.1548867095029269E-3</v>
      </c>
    </row>
    <row r="20" spans="2:9" ht="13.5" customHeight="1" x14ac:dyDescent="0.2">
      <c r="B20" s="22" t="s">
        <v>7</v>
      </c>
      <c r="C20" s="14">
        <v>64900</v>
      </c>
      <c r="D20" s="13">
        <v>140416.5</v>
      </c>
      <c r="E20" s="138">
        <v>1.1635824345146379</v>
      </c>
      <c r="F20" s="13">
        <v>70100</v>
      </c>
      <c r="G20" s="138">
        <v>8.012326656394464E-2</v>
      </c>
      <c r="H20" s="13">
        <v>144600</v>
      </c>
      <c r="I20" s="159">
        <v>1.2280431432973806</v>
      </c>
    </row>
    <row r="21" spans="2:9" ht="13.5" customHeight="1" x14ac:dyDescent="0.2">
      <c r="B21" s="24" t="s">
        <v>8</v>
      </c>
      <c r="C21" s="167">
        <v>1543400</v>
      </c>
      <c r="D21" s="15">
        <v>1585500</v>
      </c>
      <c r="E21" s="139">
        <v>2.7277439419463478E-2</v>
      </c>
      <c r="F21" s="15">
        <v>1539500</v>
      </c>
      <c r="G21" s="139">
        <v>-2.5268886873137664E-3</v>
      </c>
      <c r="H21" s="15">
        <v>1588000</v>
      </c>
      <c r="I21" s="160">
        <v>2.8897239860049329E-2</v>
      </c>
    </row>
    <row r="22" spans="2:9" ht="12" customHeight="1" x14ac:dyDescent="0.2">
      <c r="B22" s="22"/>
      <c r="C22" s="14"/>
      <c r="D22" s="14"/>
      <c r="E22" s="138"/>
      <c r="F22" s="12"/>
      <c r="G22" s="138"/>
      <c r="H22" s="12"/>
      <c r="I22" s="159"/>
    </row>
    <row r="23" spans="2:9" ht="13.5" customHeight="1" x14ac:dyDescent="0.2">
      <c r="B23" s="23" t="s">
        <v>9</v>
      </c>
      <c r="C23" s="14"/>
      <c r="D23" s="14"/>
      <c r="E23" s="138"/>
      <c r="F23" s="12"/>
      <c r="G23" s="138"/>
      <c r="H23" s="12"/>
      <c r="I23" s="159"/>
    </row>
    <row r="24" spans="2:9" ht="13.5" customHeight="1" x14ac:dyDescent="0.2">
      <c r="B24" s="22" t="s">
        <v>10</v>
      </c>
      <c r="C24" s="14">
        <v>1147400</v>
      </c>
      <c r="D24" s="13">
        <v>1181822</v>
      </c>
      <c r="E24" s="138">
        <v>3.0000000000000027E-2</v>
      </c>
      <c r="F24" s="13">
        <v>1160900</v>
      </c>
      <c r="G24" s="138">
        <v>1.1765731218406739E-2</v>
      </c>
      <c r="H24" s="13">
        <v>1195799.9999999998</v>
      </c>
      <c r="I24" s="159">
        <v>4.2182325257102748E-2</v>
      </c>
    </row>
    <row r="25" spans="2:9" ht="13.5" customHeight="1" x14ac:dyDescent="0.2">
      <c r="B25" s="22" t="s">
        <v>11</v>
      </c>
      <c r="C25" s="14">
        <v>40100</v>
      </c>
      <c r="D25" s="13">
        <v>64631</v>
      </c>
      <c r="E25" s="138">
        <v>0.61174563591022446</v>
      </c>
      <c r="F25" s="13">
        <v>44699.999999999993</v>
      </c>
      <c r="G25" s="138">
        <v>0.11471321695760572</v>
      </c>
      <c r="H25" s="13">
        <v>88300</v>
      </c>
      <c r="I25" s="159">
        <v>1.2019950124688279</v>
      </c>
    </row>
    <row r="26" spans="2:9" ht="13.5" customHeight="1" x14ac:dyDescent="0.2">
      <c r="B26" s="24" t="s">
        <v>12</v>
      </c>
      <c r="C26" s="167">
        <v>1187500</v>
      </c>
      <c r="D26" s="15">
        <v>1241200</v>
      </c>
      <c r="E26" s="139">
        <v>4.5221052631579051E-2</v>
      </c>
      <c r="F26" s="15">
        <v>1182900</v>
      </c>
      <c r="G26" s="139">
        <v>-3.8736842105263625E-3</v>
      </c>
      <c r="H26" s="15">
        <v>1249200</v>
      </c>
      <c r="I26" s="160">
        <v>5.1957894736842203E-2</v>
      </c>
    </row>
    <row r="27" spans="2:9" ht="12" customHeight="1" x14ac:dyDescent="0.2">
      <c r="B27" s="22"/>
      <c r="C27" s="14"/>
      <c r="D27" s="14"/>
      <c r="E27" s="138"/>
      <c r="F27" s="12"/>
      <c r="G27" s="138"/>
      <c r="H27" s="12"/>
      <c r="I27" s="159"/>
    </row>
    <row r="28" spans="2:9" ht="13.5" customHeight="1" x14ac:dyDescent="0.2">
      <c r="B28" s="216" t="s">
        <v>29</v>
      </c>
      <c r="C28" s="168">
        <v>4794700</v>
      </c>
      <c r="D28" s="16">
        <v>4860300</v>
      </c>
      <c r="E28" s="139">
        <v>1.3681773625044302E-2</v>
      </c>
      <c r="F28" s="16">
        <v>4815600</v>
      </c>
      <c r="G28" s="139">
        <v>4.3589797067595804E-3</v>
      </c>
      <c r="H28" s="16">
        <v>4872600</v>
      </c>
      <c r="I28" s="160">
        <v>1.6247106179740234E-2</v>
      </c>
    </row>
    <row r="29" spans="2:9" ht="13.5" customHeight="1" x14ac:dyDescent="0.2">
      <c r="B29" s="23"/>
      <c r="C29" s="14"/>
      <c r="D29" s="14"/>
      <c r="E29" s="138"/>
      <c r="F29" s="12"/>
      <c r="G29" s="138"/>
      <c r="H29" s="12"/>
      <c r="I29" s="159"/>
    </row>
    <row r="30" spans="2:9" ht="13.5" customHeight="1" x14ac:dyDescent="0.2">
      <c r="B30" s="23" t="s">
        <v>104</v>
      </c>
      <c r="C30" s="14"/>
      <c r="D30" s="14"/>
      <c r="E30" s="138"/>
      <c r="F30" s="14"/>
      <c r="G30" s="138"/>
      <c r="H30" s="14"/>
      <c r="I30" s="159"/>
    </row>
    <row r="31" spans="2:9" ht="13.5" customHeight="1" x14ac:dyDescent="0.2">
      <c r="B31" s="22" t="s">
        <v>105</v>
      </c>
      <c r="C31" s="14">
        <v>1927800</v>
      </c>
      <c r="D31" s="13">
        <v>2015100</v>
      </c>
      <c r="E31" s="138">
        <v>4.5284780578898287E-2</v>
      </c>
      <c r="F31" s="13">
        <v>2013100</v>
      </c>
      <c r="G31" s="138">
        <v>4.4247328561054067E-2</v>
      </c>
      <c r="H31" s="13">
        <v>2028100</v>
      </c>
      <c r="I31" s="159">
        <v>5.2028218694885275E-2</v>
      </c>
    </row>
    <row r="32" spans="2:9" ht="13.5" customHeight="1" x14ac:dyDescent="0.2">
      <c r="B32" s="22" t="s">
        <v>106</v>
      </c>
      <c r="C32" s="14">
        <v>1122000</v>
      </c>
      <c r="D32" s="13">
        <v>998500</v>
      </c>
      <c r="E32" s="138">
        <v>-0.11007130124777187</v>
      </c>
      <c r="F32" s="13">
        <v>998500</v>
      </c>
      <c r="G32" s="138">
        <v>-0.11007130124777187</v>
      </c>
      <c r="H32" s="13">
        <v>1122000</v>
      </c>
      <c r="I32" s="159">
        <v>0</v>
      </c>
    </row>
    <row r="33" spans="2:11" s="173" customFormat="1" x14ac:dyDescent="0.2">
      <c r="B33" s="215" t="s">
        <v>107</v>
      </c>
      <c r="C33" s="187">
        <v>3049800</v>
      </c>
      <c r="D33" s="217">
        <v>3025300</v>
      </c>
      <c r="E33" s="188">
        <v>-8.0333136599121113E-3</v>
      </c>
      <c r="F33" s="187">
        <v>3011600</v>
      </c>
      <c r="G33" s="188">
        <v>-1.2525411502393613E-2</v>
      </c>
      <c r="H33" s="187">
        <v>3150100</v>
      </c>
      <c r="I33" s="189">
        <v>3.2887402452619785E-2</v>
      </c>
    </row>
    <row r="34" spans="2:11" x14ac:dyDescent="0.2">
      <c r="B34" s="33"/>
      <c r="C34" s="169"/>
      <c r="D34" s="75"/>
      <c r="E34" s="140"/>
      <c r="F34" s="76"/>
      <c r="G34" s="140"/>
      <c r="H34" s="76"/>
      <c r="I34" s="140"/>
    </row>
    <row r="35" spans="2:11" x14ac:dyDescent="0.2">
      <c r="B35" s="11"/>
      <c r="C35" s="175"/>
      <c r="D35" s="77"/>
      <c r="E35" s="141"/>
      <c r="F35" s="179"/>
      <c r="G35" s="141"/>
      <c r="H35" s="179"/>
      <c r="I35" s="141"/>
    </row>
    <row r="36" spans="2:11" ht="15" customHeight="1" x14ac:dyDescent="0.2">
      <c r="B36" s="18" t="s">
        <v>14</v>
      </c>
      <c r="C36" s="176"/>
      <c r="D36" s="178"/>
      <c r="E36" s="48"/>
      <c r="F36" s="180"/>
      <c r="G36" s="48"/>
      <c r="H36" s="180"/>
      <c r="I36" s="84"/>
    </row>
    <row r="37" spans="2:11" ht="12" customHeight="1" x14ac:dyDescent="0.2">
      <c r="B37" s="22"/>
      <c r="C37" s="177"/>
      <c r="D37" s="8"/>
      <c r="E37" s="143"/>
      <c r="F37" s="181"/>
      <c r="G37" s="153"/>
      <c r="H37" s="181"/>
      <c r="I37" s="162"/>
    </row>
    <row r="38" spans="2:11" ht="13.5" customHeight="1" x14ac:dyDescent="0.2">
      <c r="B38" s="23" t="s">
        <v>23</v>
      </c>
      <c r="C38" s="177"/>
      <c r="D38" s="8"/>
      <c r="E38" s="143"/>
      <c r="F38" s="181"/>
      <c r="G38" s="153"/>
      <c r="H38" s="181"/>
      <c r="I38" s="162"/>
    </row>
    <row r="39" spans="2:11" ht="13.5" customHeight="1" x14ac:dyDescent="0.2">
      <c r="B39" s="171" t="s">
        <v>77</v>
      </c>
      <c r="C39" s="8"/>
      <c r="D39" s="8"/>
      <c r="E39" s="137"/>
      <c r="F39" s="8"/>
      <c r="G39" s="137"/>
      <c r="H39" s="8"/>
      <c r="I39" s="159"/>
    </row>
    <row r="40" spans="2:11" ht="13.5" customHeight="1" x14ac:dyDescent="0.2">
      <c r="B40" s="171" t="s">
        <v>73</v>
      </c>
      <c r="C40" s="190">
        <v>137.69999999999999</v>
      </c>
      <c r="D40" s="9">
        <v>141</v>
      </c>
      <c r="E40" s="137">
        <v>2.3965141612200425E-2</v>
      </c>
      <c r="F40" s="9">
        <v>139.40603999999999</v>
      </c>
      <c r="G40" s="137">
        <v>1.2389542483660199E-2</v>
      </c>
      <c r="H40" s="9">
        <v>141.7406272756819</v>
      </c>
      <c r="I40" s="159">
        <v>2.9343698443586863E-2</v>
      </c>
    </row>
    <row r="41" spans="2:11" ht="13.5" customHeight="1" x14ac:dyDescent="0.2">
      <c r="B41" s="171" t="s">
        <v>74</v>
      </c>
      <c r="C41" s="190">
        <v>136.6</v>
      </c>
      <c r="D41" s="9">
        <v>140.49042</v>
      </c>
      <c r="E41" s="137">
        <v>2.8480380673499228E-2</v>
      </c>
      <c r="F41" s="9">
        <v>138.99223552555711</v>
      </c>
      <c r="G41" s="137">
        <v>1.7512705165132703E-2</v>
      </c>
      <c r="H41" s="9">
        <v>142.69999999999999</v>
      </c>
      <c r="I41" s="159">
        <v>4.4655929721815424E-2</v>
      </c>
    </row>
    <row r="42" spans="2:11" ht="13.5" customHeight="1" x14ac:dyDescent="0.2">
      <c r="B42" s="171" t="s">
        <v>75</v>
      </c>
      <c r="C42" s="190">
        <v>56.2</v>
      </c>
      <c r="D42" s="9">
        <v>59.632411847586795</v>
      </c>
      <c r="E42" s="144">
        <v>6.1074943907238222E-2</v>
      </c>
      <c r="F42" s="9">
        <v>58.550504228932041</v>
      </c>
      <c r="G42" s="138">
        <v>4.1823918664271043E-2</v>
      </c>
      <c r="H42" s="9">
        <v>60.15222</v>
      </c>
      <c r="I42" s="159">
        <v>7.0324199288256173E-2</v>
      </c>
    </row>
    <row r="43" spans="2:11" s="173" customFormat="1" ht="13.5" customHeight="1" x14ac:dyDescent="0.2">
      <c r="B43" s="172" t="s">
        <v>80</v>
      </c>
      <c r="C43" s="191">
        <v>330.49999999999994</v>
      </c>
      <c r="D43" s="174">
        <v>341.33110499999998</v>
      </c>
      <c r="E43" s="146">
        <v>3.2771875945537099E-2</v>
      </c>
      <c r="F43" s="174">
        <v>337.91817388101265</v>
      </c>
      <c r="G43" s="154">
        <v>2.2445306750416671E-2</v>
      </c>
      <c r="H43" s="174">
        <v>343.49999999999994</v>
      </c>
      <c r="I43" s="163">
        <v>3.9334341906202663E-2</v>
      </c>
    </row>
    <row r="44" spans="2:11" ht="13.5" customHeight="1" x14ac:dyDescent="0.2">
      <c r="B44" s="171" t="s">
        <v>76</v>
      </c>
      <c r="C44" s="190">
        <v>153.9</v>
      </c>
      <c r="D44" s="9">
        <v>158.84679499999999</v>
      </c>
      <c r="E44" s="144">
        <v>3.2142917478882316E-2</v>
      </c>
      <c r="F44" s="9">
        <v>142</v>
      </c>
      <c r="G44" s="138">
        <v>-7.732293697205983E-2</v>
      </c>
      <c r="H44" s="9">
        <v>169.8471342</v>
      </c>
      <c r="I44" s="159">
        <v>0.10362010526315779</v>
      </c>
    </row>
    <row r="45" spans="2:11" s="173" customFormat="1" ht="13.5" customHeight="1" x14ac:dyDescent="0.2">
      <c r="B45" s="172" t="s">
        <v>81</v>
      </c>
      <c r="C45" s="191">
        <v>484.4</v>
      </c>
      <c r="D45" s="174">
        <v>499.44509070489556</v>
      </c>
      <c r="E45" s="146">
        <v>3.1059229366010799E-2</v>
      </c>
      <c r="F45" s="174">
        <v>484.25299999999999</v>
      </c>
      <c r="G45" s="154">
        <v>-3.0346820809246111E-4</v>
      </c>
      <c r="H45" s="174">
        <v>510.00563602719001</v>
      </c>
      <c r="I45" s="163">
        <v>5.2860520287345336E-2</v>
      </c>
    </row>
    <row r="46" spans="2:11" ht="13.5" customHeight="1" x14ac:dyDescent="0.2">
      <c r="B46" s="171" t="s">
        <v>13</v>
      </c>
      <c r="C46" s="190">
        <v>27.4</v>
      </c>
      <c r="D46" s="9">
        <v>31.950000000000003</v>
      </c>
      <c r="E46" s="144">
        <v>0.16605839416058421</v>
      </c>
      <c r="F46" s="9">
        <v>29.318000000000001</v>
      </c>
      <c r="G46" s="138">
        <v>7.0000000000000062E-2</v>
      </c>
      <c r="H46" s="9">
        <v>46</v>
      </c>
      <c r="I46" s="159">
        <v>0.67883211678832134</v>
      </c>
    </row>
    <row r="47" spans="2:11" ht="13.5" customHeight="1" x14ac:dyDescent="0.2">
      <c r="B47" s="171" t="s">
        <v>78</v>
      </c>
      <c r="C47" s="190">
        <v>93.4</v>
      </c>
      <c r="D47" s="9">
        <v>88.897999999999996</v>
      </c>
      <c r="E47" s="144">
        <v>-4.8201284796573929E-2</v>
      </c>
      <c r="F47" s="9">
        <v>75</v>
      </c>
      <c r="G47" s="138">
        <v>-0.19700214132762317</v>
      </c>
      <c r="H47" s="9">
        <v>99.284199999999998</v>
      </c>
      <c r="I47" s="159">
        <v>6.2999999999999945E-2</v>
      </c>
      <c r="K47" s="35"/>
    </row>
    <row r="48" spans="2:11" ht="13.5" customHeight="1" x14ac:dyDescent="0.2">
      <c r="B48" s="24" t="s">
        <v>16</v>
      </c>
      <c r="C48" s="192">
        <v>605.19999999999993</v>
      </c>
      <c r="D48" s="26">
        <v>619.17650000000003</v>
      </c>
      <c r="E48" s="145">
        <v>2.3094018506279124E-2</v>
      </c>
      <c r="F48" s="26">
        <v>609.67221000000006</v>
      </c>
      <c r="G48" s="139">
        <v>7.3896397884998244E-3</v>
      </c>
      <c r="H48" s="26">
        <v>628.47411140979125</v>
      </c>
      <c r="I48" s="160">
        <v>3.8456892613667026E-2</v>
      </c>
    </row>
    <row r="49" spans="2:9" ht="13.5" customHeight="1" x14ac:dyDescent="0.2">
      <c r="B49" s="22"/>
      <c r="C49" s="190"/>
      <c r="D49" s="8"/>
      <c r="E49" s="144"/>
      <c r="F49" s="8"/>
      <c r="G49" s="138"/>
      <c r="H49" s="8"/>
      <c r="I49" s="159"/>
    </row>
    <row r="50" spans="2:9" ht="13.5" customHeight="1" x14ac:dyDescent="0.2">
      <c r="B50" s="23" t="s">
        <v>17</v>
      </c>
      <c r="C50" s="191">
        <v>605.19999999999993</v>
      </c>
      <c r="D50" s="4">
        <v>619.17650000000003</v>
      </c>
      <c r="E50" s="146">
        <v>2.3094018506279124E-2</v>
      </c>
      <c r="F50" s="4">
        <v>609.67221000000006</v>
      </c>
      <c r="G50" s="154">
        <v>7.3896397884998244E-3</v>
      </c>
      <c r="H50" s="4">
        <v>628.47411140979125</v>
      </c>
      <c r="I50" s="163">
        <v>3.8456892613667026E-2</v>
      </c>
    </row>
    <row r="51" spans="2:9" ht="13.5" customHeight="1" x14ac:dyDescent="0.2">
      <c r="B51" s="22" t="s">
        <v>20</v>
      </c>
      <c r="C51" s="190">
        <v>-317.90967656000004</v>
      </c>
      <c r="D51" s="9">
        <v>-335.39161269788087</v>
      </c>
      <c r="E51" s="144">
        <v>5.4990261155455578E-2</v>
      </c>
      <c r="F51" s="9">
        <v>-341.38221000000016</v>
      </c>
      <c r="G51" s="138">
        <v>7.3833969742566508E-2</v>
      </c>
      <c r="H51" s="9">
        <v>-334.87201177979125</v>
      </c>
      <c r="I51" s="159">
        <v>5.3355831767485817E-2</v>
      </c>
    </row>
    <row r="52" spans="2:9" ht="13.5" customHeight="1" x14ac:dyDescent="0.2">
      <c r="B52" s="65" t="s">
        <v>21</v>
      </c>
      <c r="C52" s="193">
        <v>287.2903234399999</v>
      </c>
      <c r="D52" s="110">
        <v>283.78488730211916</v>
      </c>
      <c r="E52" s="147">
        <v>-1.2201720182938414E-2</v>
      </c>
      <c r="F52" s="110">
        <v>268.28999999999991</v>
      </c>
      <c r="G52" s="155">
        <v>-6.6136315391660538E-2</v>
      </c>
      <c r="H52" s="110">
        <v>293.60209963</v>
      </c>
      <c r="I52" s="150">
        <v>2.1970027094624145E-2</v>
      </c>
    </row>
    <row r="53" spans="2:9" ht="13.5" customHeight="1" x14ac:dyDescent="0.2">
      <c r="B53" s="66" t="s">
        <v>22</v>
      </c>
      <c r="C53" s="194">
        <v>0.47470311209517502</v>
      </c>
      <c r="D53" s="114">
        <v>0.45832632101205251</v>
      </c>
      <c r="E53" s="148"/>
      <c r="F53" s="114">
        <v>0.44005614098762985</v>
      </c>
      <c r="G53" s="156"/>
      <c r="H53" s="114">
        <v>0.46716657742892964</v>
      </c>
      <c r="I53" s="170"/>
    </row>
    <row r="54" spans="2:9" ht="13.5" customHeight="1" x14ac:dyDescent="0.2">
      <c r="B54" s="27" t="s">
        <v>1</v>
      </c>
      <c r="C54" s="195">
        <v>-133.82345052000002</v>
      </c>
      <c r="D54" s="28">
        <v>-135</v>
      </c>
      <c r="E54" s="149">
        <v>8.7918034950393853E-3</v>
      </c>
      <c r="F54" s="9">
        <v>-127.9</v>
      </c>
      <c r="G54" s="157">
        <v>-4.4263172836921827E-2</v>
      </c>
      <c r="H54" s="9">
        <v>-160.47675000000001</v>
      </c>
      <c r="I54" s="164">
        <v>0.19916763001127835</v>
      </c>
    </row>
    <row r="55" spans="2:9" ht="13.5" customHeight="1" x14ac:dyDescent="0.2">
      <c r="B55" s="22" t="s">
        <v>18</v>
      </c>
      <c r="C55" s="190">
        <v>-2.2915972399999998</v>
      </c>
      <c r="D55" s="9">
        <v>-2.2999999999999998</v>
      </c>
      <c r="E55" s="144">
        <v>3.6667699948880195E-3</v>
      </c>
      <c r="F55" s="9">
        <v>-2</v>
      </c>
      <c r="G55" s="138">
        <v>-0.12724628696096696</v>
      </c>
      <c r="H55" s="9">
        <v>-3.6</v>
      </c>
      <c r="I55" s="159">
        <v>0.57095668347025952</v>
      </c>
    </row>
    <row r="56" spans="2:9" ht="13.5" customHeight="1" x14ac:dyDescent="0.2">
      <c r="B56" s="22" t="s">
        <v>19</v>
      </c>
      <c r="C56" s="190">
        <v>-3.0316327099999993</v>
      </c>
      <c r="D56" s="9">
        <v>0</v>
      </c>
      <c r="E56" s="144">
        <v>-1</v>
      </c>
      <c r="F56" s="9">
        <v>0</v>
      </c>
      <c r="G56" s="138">
        <v>-1</v>
      </c>
      <c r="H56" s="9">
        <v>-1.1000000000000001</v>
      </c>
      <c r="I56" s="159">
        <v>-0.6371592124693759</v>
      </c>
    </row>
    <row r="57" spans="2:9" ht="13.5" customHeight="1" x14ac:dyDescent="0.2">
      <c r="B57" s="22" t="s">
        <v>51</v>
      </c>
      <c r="C57" s="190">
        <v>0</v>
      </c>
      <c r="D57" s="9">
        <v>0</v>
      </c>
      <c r="E57" s="144" t="s">
        <v>139</v>
      </c>
      <c r="F57" s="9">
        <v>0</v>
      </c>
      <c r="G57" s="138" t="s">
        <v>139</v>
      </c>
      <c r="H57" s="9">
        <v>-10</v>
      </c>
      <c r="I57" s="159" t="s">
        <v>139</v>
      </c>
    </row>
    <row r="58" spans="2:9" ht="13.5" customHeight="1" x14ac:dyDescent="0.2">
      <c r="B58" s="24" t="s">
        <v>53</v>
      </c>
      <c r="C58" s="192">
        <v>148.19999999999999</v>
      </c>
      <c r="D58" s="44">
        <v>139.72063602718984</v>
      </c>
      <c r="E58" s="145">
        <v>-5.7215681328003698E-2</v>
      </c>
      <c r="F58" s="44">
        <v>119.12325000000001</v>
      </c>
      <c r="G58" s="139">
        <v>-0.19619939271255049</v>
      </c>
      <c r="H58" s="44">
        <v>153.50000000000003</v>
      </c>
      <c r="I58" s="160">
        <v>3.5762483130904466E-2</v>
      </c>
    </row>
    <row r="59" spans="2:9" ht="13.5" customHeight="1" x14ac:dyDescent="0.2">
      <c r="B59" s="22" t="s">
        <v>24</v>
      </c>
      <c r="C59" s="190" t="s">
        <v>100</v>
      </c>
      <c r="D59" s="9">
        <v>-75</v>
      </c>
      <c r="E59" s="144" t="s">
        <v>139</v>
      </c>
      <c r="F59" s="9">
        <v>-59</v>
      </c>
      <c r="G59" s="138" t="s">
        <v>139</v>
      </c>
      <c r="H59" s="9">
        <v>-81.3</v>
      </c>
      <c r="I59" s="159" t="s">
        <v>139</v>
      </c>
    </row>
    <row r="60" spans="2:9" ht="13.5" customHeight="1" x14ac:dyDescent="0.2">
      <c r="B60" s="22" t="s">
        <v>33</v>
      </c>
      <c r="C60" s="190" t="s">
        <v>100</v>
      </c>
      <c r="D60" s="9">
        <v>0</v>
      </c>
      <c r="E60" s="144" t="s">
        <v>139</v>
      </c>
      <c r="F60" s="9">
        <v>-1</v>
      </c>
      <c r="G60" s="138" t="s">
        <v>139</v>
      </c>
      <c r="H60" s="9">
        <v>0</v>
      </c>
      <c r="I60" s="159" t="s">
        <v>139</v>
      </c>
    </row>
    <row r="61" spans="2:9" ht="13.5" customHeight="1" x14ac:dyDescent="0.2">
      <c r="B61" s="22" t="s">
        <v>34</v>
      </c>
      <c r="C61" s="190" t="s">
        <v>100</v>
      </c>
      <c r="D61" s="9">
        <v>0</v>
      </c>
      <c r="E61" s="144" t="s">
        <v>139</v>
      </c>
      <c r="F61" s="9">
        <v>0</v>
      </c>
      <c r="G61" s="138" t="s">
        <v>139</v>
      </c>
      <c r="H61" s="9">
        <v>0</v>
      </c>
      <c r="I61" s="159" t="s">
        <v>139</v>
      </c>
    </row>
    <row r="62" spans="2:9" ht="13.5" customHeight="1" x14ac:dyDescent="0.2">
      <c r="B62" s="22" t="s">
        <v>82</v>
      </c>
      <c r="C62" s="190" t="s">
        <v>100</v>
      </c>
      <c r="D62" s="9">
        <v>0</v>
      </c>
      <c r="E62" s="144" t="s">
        <v>139</v>
      </c>
      <c r="F62" s="9">
        <v>-1</v>
      </c>
      <c r="G62" s="138" t="s">
        <v>139</v>
      </c>
      <c r="H62" s="9">
        <v>0</v>
      </c>
      <c r="I62" s="159" t="s">
        <v>139</v>
      </c>
    </row>
    <row r="63" spans="2:9" ht="13.5" customHeight="1" x14ac:dyDescent="0.2">
      <c r="B63" s="24" t="s">
        <v>25</v>
      </c>
      <c r="C63" s="192" t="s">
        <v>100</v>
      </c>
      <c r="D63" s="26">
        <v>74.289999999999907</v>
      </c>
      <c r="E63" s="145" t="s">
        <v>139</v>
      </c>
      <c r="F63" s="26">
        <v>42.873250000000013</v>
      </c>
      <c r="G63" s="145" t="s">
        <v>139</v>
      </c>
      <c r="H63" s="26">
        <v>83.643750714337543</v>
      </c>
      <c r="I63" s="160" t="s">
        <v>139</v>
      </c>
    </row>
    <row r="64" spans="2:9" ht="13.5" customHeight="1" x14ac:dyDescent="0.2">
      <c r="B64" s="22" t="s">
        <v>26</v>
      </c>
      <c r="C64" s="190" t="s">
        <v>100</v>
      </c>
      <c r="D64" s="9">
        <v>-23.77</v>
      </c>
      <c r="E64" s="144" t="s">
        <v>139</v>
      </c>
      <c r="F64" s="9">
        <v>-13.192443651059577</v>
      </c>
      <c r="G64" s="138" t="s">
        <v>139</v>
      </c>
      <c r="H64" s="9">
        <v>-35.425941495119602</v>
      </c>
      <c r="I64" s="159" t="s">
        <v>139</v>
      </c>
    </row>
    <row r="65" spans="2:9" ht="13.5" customHeight="1" x14ac:dyDescent="0.2">
      <c r="B65" s="24" t="s">
        <v>27</v>
      </c>
      <c r="C65" s="192" t="s">
        <v>100</v>
      </c>
      <c r="D65" s="26">
        <v>48.100000000000023</v>
      </c>
      <c r="E65" s="145" t="s">
        <v>139</v>
      </c>
      <c r="F65" s="26">
        <v>7.4473085048804109</v>
      </c>
      <c r="G65" s="145" t="s">
        <v>139</v>
      </c>
      <c r="H65" s="26">
        <v>58.55062550003629</v>
      </c>
      <c r="I65" s="160" t="s">
        <v>139</v>
      </c>
    </row>
    <row r="66" spans="2:9" ht="13.5" customHeight="1" x14ac:dyDescent="0.2">
      <c r="B66" s="22"/>
      <c r="C66" s="190"/>
      <c r="D66" s="8"/>
      <c r="E66" s="144"/>
      <c r="F66" s="8"/>
      <c r="G66" s="138"/>
      <c r="H66" s="8"/>
      <c r="I66" s="159"/>
    </row>
    <row r="67" spans="2:9" ht="13.5" customHeight="1" x14ac:dyDescent="0.2">
      <c r="B67" s="24" t="s">
        <v>28</v>
      </c>
      <c r="C67" s="192" t="s">
        <v>100</v>
      </c>
      <c r="D67" s="44">
        <v>122.91659137735736</v>
      </c>
      <c r="E67" s="145" t="s">
        <v>139</v>
      </c>
      <c r="F67" s="44">
        <v>95</v>
      </c>
      <c r="G67" s="145" t="s">
        <v>139</v>
      </c>
      <c r="H67" s="44">
        <v>145.4</v>
      </c>
      <c r="I67" s="160" t="s">
        <v>139</v>
      </c>
    </row>
    <row r="68" spans="2:9" ht="13.5" customHeight="1" x14ac:dyDescent="0.2">
      <c r="B68" s="22" t="s">
        <v>31</v>
      </c>
      <c r="C68" s="196"/>
      <c r="D68" s="71">
        <v>0.19851624113214464</v>
      </c>
      <c r="E68" s="72"/>
      <c r="F68" s="71">
        <v>0.15582143722771946</v>
      </c>
      <c r="G68" s="73"/>
      <c r="H68" s="71">
        <v>0.23135400068244524</v>
      </c>
      <c r="I68" s="165"/>
    </row>
    <row r="69" spans="2:9" ht="13.5" customHeight="1" x14ac:dyDescent="0.2">
      <c r="B69" s="65" t="s">
        <v>15</v>
      </c>
      <c r="C69" s="193" t="s">
        <v>100</v>
      </c>
      <c r="D69" s="121">
        <v>102.75531801359492</v>
      </c>
      <c r="E69" s="150" t="s">
        <v>139</v>
      </c>
      <c r="F69" s="121">
        <v>74.400000000000006</v>
      </c>
      <c r="G69" s="150" t="s">
        <v>139</v>
      </c>
      <c r="H69" s="121">
        <v>129</v>
      </c>
      <c r="I69" s="150" t="s">
        <v>139</v>
      </c>
    </row>
    <row r="70" spans="2:9" ht="13.5" customHeight="1" x14ac:dyDescent="0.2">
      <c r="B70" s="120" t="s">
        <v>49</v>
      </c>
      <c r="C70" s="197" t="s">
        <v>100</v>
      </c>
      <c r="D70" s="123">
        <v>4.2793437928124147</v>
      </c>
      <c r="E70" s="151"/>
      <c r="F70" s="123">
        <v>4</v>
      </c>
      <c r="G70" s="151"/>
      <c r="H70" s="123">
        <v>4.3</v>
      </c>
      <c r="I70" s="151"/>
    </row>
    <row r="71" spans="2:9" x14ac:dyDescent="0.2">
      <c r="B71" s="31"/>
      <c r="C71" s="32"/>
      <c r="D71" s="32"/>
      <c r="E71" s="58"/>
      <c r="F71" s="183"/>
      <c r="G71" s="63"/>
      <c r="H71" s="183"/>
      <c r="I71" s="63"/>
    </row>
    <row r="72" spans="2:9" x14ac:dyDescent="0.2">
      <c r="B72" s="31"/>
      <c r="C72" s="32"/>
      <c r="D72" s="32"/>
      <c r="E72" s="58"/>
      <c r="F72" s="31"/>
      <c r="G72" s="63"/>
      <c r="H72" s="31"/>
      <c r="I72" s="63"/>
    </row>
    <row r="73" spans="2:9" x14ac:dyDescent="0.2">
      <c r="B73" s="82" t="s">
        <v>40</v>
      </c>
      <c r="F73" s="37"/>
      <c r="G73" s="59"/>
      <c r="H73" s="37"/>
      <c r="I73" s="59"/>
    </row>
    <row r="74" spans="2:9" x14ac:dyDescent="0.2">
      <c r="B74" s="1" t="s">
        <v>39</v>
      </c>
      <c r="C74" s="38"/>
      <c r="F74" s="37"/>
      <c r="G74" s="59"/>
      <c r="H74" s="37"/>
      <c r="I74" s="59"/>
    </row>
    <row r="75" spans="2:9" ht="51.75" customHeight="1" x14ac:dyDescent="0.2">
      <c r="B75" s="204" t="s">
        <v>38</v>
      </c>
      <c r="C75" s="204"/>
      <c r="D75" s="204"/>
      <c r="E75" s="204"/>
      <c r="F75" s="204"/>
      <c r="G75" s="204"/>
      <c r="H75" s="204"/>
      <c r="I75" s="204"/>
    </row>
    <row r="77" spans="2:9" x14ac:dyDescent="0.2">
      <c r="B77" s="1" t="s">
        <v>58</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G14:G28 E14:E28 E37:E72 G37:G70 I14:I28 I37:I70 I33:I35 E33:E35 G33:G35">
    <cfRule type="cellIs" dxfId="45" priority="19" stopIfTrue="1" operator="equal">
      <formula>-1</formula>
    </cfRule>
    <cfRule type="cellIs" dxfId="44" priority="20" stopIfTrue="1" operator="equal">
      <formula>#DIV/0!</formula>
    </cfRule>
  </conditionalFormatting>
  <conditionalFormatting sqref="G30:G31 E30:E31 I30:I31">
    <cfRule type="cellIs" dxfId="43" priority="5" stopIfTrue="1" operator="equal">
      <formula>-1</formula>
    </cfRule>
    <cfRule type="cellIs" dxfId="42" priority="6" stopIfTrue="1" operator="equal">
      <formula>#DIV/0!</formula>
    </cfRule>
  </conditionalFormatting>
  <conditionalFormatting sqref="G29 E29 I29">
    <cfRule type="cellIs" dxfId="41" priority="3" stopIfTrue="1" operator="equal">
      <formula>-1</formula>
    </cfRule>
    <cfRule type="cellIs" dxfId="40" priority="4" stopIfTrue="1" operator="equal">
      <formula>#DIV/0!</formula>
    </cfRule>
  </conditionalFormatting>
  <conditionalFormatting sqref="G32 E32 I32">
    <cfRule type="cellIs" dxfId="39" priority="1" stopIfTrue="1" operator="equal">
      <formula>-1</formula>
    </cfRule>
    <cfRule type="cellIs" dxfId="38"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03" t="s">
        <v>54</v>
      </c>
      <c r="C2" s="203"/>
      <c r="D2" s="203"/>
      <c r="E2" s="203"/>
      <c r="F2" s="203"/>
      <c r="G2" s="203"/>
      <c r="H2" s="203"/>
      <c r="I2" s="203"/>
    </row>
    <row r="3" spans="2:9" ht="18.75" thickBot="1" x14ac:dyDescent="0.3">
      <c r="B3" s="184"/>
      <c r="C3" s="184"/>
      <c r="D3" s="184"/>
      <c r="E3" s="184"/>
      <c r="F3" s="184"/>
      <c r="G3" s="184"/>
      <c r="H3" s="184"/>
      <c r="I3" s="184"/>
    </row>
    <row r="4" spans="2:9" ht="19.5" thickTop="1" thickBot="1" x14ac:dyDescent="0.3">
      <c r="B4" s="81" t="s">
        <v>37</v>
      </c>
      <c r="C4" s="118"/>
      <c r="D4" s="68"/>
      <c r="E4" s="68"/>
      <c r="F4" s="69"/>
      <c r="G4" s="69"/>
      <c r="H4" s="69"/>
      <c r="I4" s="69"/>
    </row>
    <row r="5" spans="2:9" ht="12.75" thickTop="1" x14ac:dyDescent="0.2"/>
    <row r="6" spans="2:9" x14ac:dyDescent="0.2">
      <c r="B6" s="39"/>
      <c r="C6" s="39"/>
      <c r="D6" s="70"/>
      <c r="E6" s="40"/>
      <c r="F6" s="41"/>
      <c r="G6" s="41"/>
      <c r="H6" s="42"/>
      <c r="I6" s="42"/>
    </row>
    <row r="7" spans="2:9" x14ac:dyDescent="0.2">
      <c r="B7" s="41"/>
      <c r="C7" s="41"/>
      <c r="D7" s="70"/>
      <c r="E7" s="33"/>
      <c r="F7" s="41"/>
      <c r="G7" s="41"/>
      <c r="H7" s="42"/>
      <c r="I7" s="42"/>
    </row>
    <row r="8" spans="2:9" ht="12.75" customHeight="1" x14ac:dyDescent="0.2">
      <c r="C8" s="208" t="s">
        <v>138</v>
      </c>
      <c r="D8" s="208" t="s">
        <v>57</v>
      </c>
      <c r="E8" s="210" t="s">
        <v>32</v>
      </c>
      <c r="F8" s="208" t="s">
        <v>56</v>
      </c>
      <c r="G8" s="210" t="s">
        <v>32</v>
      </c>
      <c r="H8" s="208" t="s">
        <v>55</v>
      </c>
      <c r="I8" s="206" t="s">
        <v>32</v>
      </c>
    </row>
    <row r="9" spans="2:9" ht="19.5" customHeight="1" x14ac:dyDescent="0.2">
      <c r="C9" s="209"/>
      <c r="D9" s="209"/>
      <c r="E9" s="211"/>
      <c r="F9" s="209"/>
      <c r="G9" s="211"/>
      <c r="H9" s="209"/>
      <c r="I9" s="20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3.5" customHeight="1" x14ac:dyDescent="0.2">
      <c r="B12" s="22"/>
      <c r="C12" s="3"/>
      <c r="D12" s="7"/>
      <c r="E12" s="46"/>
      <c r="F12" s="3"/>
      <c r="G12" s="46"/>
      <c r="H12" s="3"/>
      <c r="I12" s="85"/>
    </row>
    <row r="13" spans="2:9" ht="13.5" customHeight="1" x14ac:dyDescent="0.2">
      <c r="B13" s="23" t="s">
        <v>2</v>
      </c>
      <c r="C13" s="12"/>
      <c r="D13" s="12"/>
      <c r="E13" s="49"/>
      <c r="F13" s="12"/>
      <c r="G13" s="49"/>
      <c r="H13" s="12"/>
      <c r="I13" s="86"/>
    </row>
    <row r="14" spans="2:9" ht="13.5" customHeight="1" x14ac:dyDescent="0.2">
      <c r="B14" s="22" t="s">
        <v>5</v>
      </c>
      <c r="C14" s="14">
        <v>340600</v>
      </c>
      <c r="D14" s="13">
        <v>276800</v>
      </c>
      <c r="E14" s="137">
        <v>-0.18731650029359947</v>
      </c>
      <c r="F14" s="13">
        <v>247300</v>
      </c>
      <c r="G14" s="137">
        <v>-0.2739283617146212</v>
      </c>
      <c r="H14" s="13">
        <v>286300</v>
      </c>
      <c r="I14" s="159">
        <v>-0.15942454492072811</v>
      </c>
    </row>
    <row r="15" spans="2:9" ht="13.5" customHeight="1" x14ac:dyDescent="0.2">
      <c r="B15" s="22" t="s">
        <v>4</v>
      </c>
      <c r="C15" s="14">
        <v>1714200</v>
      </c>
      <c r="D15" s="13">
        <v>1745181.3</v>
      </c>
      <c r="E15" s="138">
        <v>1.8073328666433408E-2</v>
      </c>
      <c r="F15" s="13">
        <v>1732800</v>
      </c>
      <c r="G15" s="138">
        <v>1.0850542527126361E-2</v>
      </c>
      <c r="H15" s="13">
        <v>1775050</v>
      </c>
      <c r="I15" s="159">
        <v>3.5497608213743925E-2</v>
      </c>
    </row>
    <row r="16" spans="2:9" ht="13.5" customHeight="1" x14ac:dyDescent="0.2">
      <c r="B16" s="24" t="s">
        <v>0</v>
      </c>
      <c r="C16" s="167">
        <v>2054800</v>
      </c>
      <c r="D16" s="15">
        <v>2022725</v>
      </c>
      <c r="E16" s="139">
        <v>-1.5609791707222098E-2</v>
      </c>
      <c r="F16" s="15">
        <v>2006100</v>
      </c>
      <c r="G16" s="139">
        <v>-2.3700603465057424E-2</v>
      </c>
      <c r="H16" s="15">
        <v>2031159.6</v>
      </c>
      <c r="I16" s="160">
        <v>-1.1504963986762706E-2</v>
      </c>
    </row>
    <row r="17" spans="2:9" ht="13.5"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1433300</v>
      </c>
      <c r="D19" s="13">
        <v>1459000</v>
      </c>
      <c r="E19" s="138">
        <v>1.7930649549989575E-2</v>
      </c>
      <c r="F19" s="13">
        <v>1452700</v>
      </c>
      <c r="G19" s="138">
        <v>1.3535198492988121E-2</v>
      </c>
      <c r="H19" s="13">
        <v>1468000</v>
      </c>
      <c r="I19" s="159">
        <v>2.4209865345705683E-2</v>
      </c>
    </row>
    <row r="20" spans="2:9" ht="13.5" customHeight="1" x14ac:dyDescent="0.2">
      <c r="B20" s="22" t="s">
        <v>7</v>
      </c>
      <c r="C20" s="14">
        <v>137200</v>
      </c>
      <c r="D20" s="13">
        <v>142688</v>
      </c>
      <c r="E20" s="138">
        <v>4.0000000000000036E-2</v>
      </c>
      <c r="F20" s="13">
        <v>140000</v>
      </c>
      <c r="G20" s="138">
        <v>2.0408163265306145E-2</v>
      </c>
      <c r="H20" s="13">
        <v>154600</v>
      </c>
      <c r="I20" s="159">
        <v>0.12682215743440239</v>
      </c>
    </row>
    <row r="21" spans="2:9" ht="13.5" customHeight="1" x14ac:dyDescent="0.2">
      <c r="B21" s="24" t="s">
        <v>8</v>
      </c>
      <c r="C21" s="167">
        <v>1570500</v>
      </c>
      <c r="D21" s="15">
        <v>1604300</v>
      </c>
      <c r="E21" s="139">
        <v>2.1521808341292692E-2</v>
      </c>
      <c r="F21" s="15">
        <v>1597487.4999999998</v>
      </c>
      <c r="G21" s="139">
        <v>1.7184017828716813E-2</v>
      </c>
      <c r="H21" s="15">
        <v>1608000</v>
      </c>
      <c r="I21" s="160">
        <v>2.387774594078329E-2</v>
      </c>
    </row>
    <row r="22" spans="2:9" ht="13.5" customHeight="1" x14ac:dyDescent="0.2">
      <c r="B22" s="22"/>
      <c r="C22" s="14"/>
      <c r="D22" s="14"/>
      <c r="E22" s="138"/>
      <c r="F22" s="14"/>
      <c r="G22" s="138"/>
      <c r="H22" s="14"/>
      <c r="I22" s="159"/>
    </row>
    <row r="23" spans="2:9" ht="13.5" customHeight="1" x14ac:dyDescent="0.2">
      <c r="B23" s="23" t="s">
        <v>9</v>
      </c>
      <c r="C23" s="14"/>
      <c r="D23" s="14"/>
      <c r="E23" s="138"/>
      <c r="F23" s="14"/>
      <c r="G23" s="138"/>
      <c r="H23" s="14"/>
      <c r="I23" s="159"/>
    </row>
    <row r="24" spans="2:9" ht="13.5" customHeight="1" x14ac:dyDescent="0.2">
      <c r="B24" s="22" t="s">
        <v>10</v>
      </c>
      <c r="C24" s="14">
        <v>1157900</v>
      </c>
      <c r="D24" s="13">
        <v>1197400</v>
      </c>
      <c r="E24" s="138">
        <v>3.4113481302357807E-2</v>
      </c>
      <c r="F24" s="13">
        <v>1141000</v>
      </c>
      <c r="G24" s="138">
        <v>-1.4595388202780946E-2</v>
      </c>
      <c r="H24" s="13">
        <v>1212900</v>
      </c>
      <c r="I24" s="159">
        <v>4.7499784091890485E-2</v>
      </c>
    </row>
    <row r="25" spans="2:9" ht="13.5" customHeight="1" x14ac:dyDescent="0.2">
      <c r="B25" s="22" t="s">
        <v>11</v>
      </c>
      <c r="C25" s="14">
        <v>63100</v>
      </c>
      <c r="D25" s="13">
        <v>68148.000000000015</v>
      </c>
      <c r="E25" s="138">
        <v>8.0000000000000293E-2</v>
      </c>
      <c r="F25" s="13">
        <v>63000</v>
      </c>
      <c r="G25" s="138">
        <v>-1.5847860538826808E-3</v>
      </c>
      <c r="H25" s="13">
        <v>110300</v>
      </c>
      <c r="I25" s="159">
        <v>0.74801901743264665</v>
      </c>
    </row>
    <row r="26" spans="2:9" ht="13.5" customHeight="1" x14ac:dyDescent="0.2">
      <c r="B26" s="24" t="s">
        <v>12</v>
      </c>
      <c r="C26" s="167">
        <v>1221000</v>
      </c>
      <c r="D26" s="15">
        <v>1266000</v>
      </c>
      <c r="E26" s="139">
        <v>3.6855036855036882E-2</v>
      </c>
      <c r="F26" s="15">
        <v>1204000</v>
      </c>
      <c r="G26" s="139">
        <v>-1.3923013923013872E-2</v>
      </c>
      <c r="H26" s="15">
        <v>1282200</v>
      </c>
      <c r="I26" s="160">
        <v>5.0122850122850116E-2</v>
      </c>
    </row>
    <row r="27" spans="2:9" ht="13.5" customHeight="1" x14ac:dyDescent="0.2">
      <c r="B27" s="22"/>
      <c r="C27" s="14"/>
      <c r="D27" s="14"/>
      <c r="E27" s="138"/>
      <c r="F27" s="14"/>
      <c r="G27" s="138"/>
      <c r="H27" s="14"/>
      <c r="I27" s="159"/>
    </row>
    <row r="28" spans="2:9" ht="13.5" customHeight="1" x14ac:dyDescent="0.2">
      <c r="B28" s="24" t="s">
        <v>29</v>
      </c>
      <c r="C28" s="168">
        <v>4846300</v>
      </c>
      <c r="D28" s="16">
        <v>4879300</v>
      </c>
      <c r="E28" s="139">
        <v>6.8093184491262448E-3</v>
      </c>
      <c r="F28" s="16">
        <v>4838000</v>
      </c>
      <c r="G28" s="139">
        <v>-1.7126467614468899E-3</v>
      </c>
      <c r="H28" s="16">
        <v>4915600</v>
      </c>
      <c r="I28" s="160">
        <v>1.4299568743164848E-2</v>
      </c>
    </row>
    <row r="29" spans="2:9" s="11" customFormat="1" ht="13.5" customHeight="1" x14ac:dyDescent="0.2">
      <c r="B29" s="23"/>
      <c r="C29" s="14"/>
      <c r="D29" s="218"/>
      <c r="E29" s="154"/>
      <c r="F29" s="218"/>
      <c r="G29" s="154"/>
      <c r="H29" s="218"/>
      <c r="I29" s="163"/>
    </row>
    <row r="30" spans="2:9" s="119" customFormat="1" ht="13.5" customHeight="1" x14ac:dyDescent="0.2">
      <c r="B30" s="219" t="s">
        <v>104</v>
      </c>
      <c r="C30" s="14"/>
      <c r="D30" s="14"/>
      <c r="E30" s="138"/>
      <c r="F30" s="14"/>
      <c r="G30" s="138"/>
      <c r="H30" s="14"/>
      <c r="I30" s="159"/>
    </row>
    <row r="31" spans="2:9" ht="13.5" customHeight="1" x14ac:dyDescent="0.2">
      <c r="B31" s="22" t="s">
        <v>105</v>
      </c>
      <c r="C31" s="14">
        <v>1974400</v>
      </c>
      <c r="D31" s="13">
        <v>2053100</v>
      </c>
      <c r="E31" s="138">
        <v>3.9860210696920584E-2</v>
      </c>
      <c r="F31" s="13">
        <v>2048200</v>
      </c>
      <c r="G31" s="138">
        <v>3.7378444084278817E-2</v>
      </c>
      <c r="H31" s="13">
        <v>2088100</v>
      </c>
      <c r="I31" s="159">
        <v>5.7587115072933459E-2</v>
      </c>
    </row>
    <row r="32" spans="2:9" ht="13.5" customHeight="1" x14ac:dyDescent="0.2">
      <c r="B32" s="22" t="s">
        <v>106</v>
      </c>
      <c r="C32" s="14">
        <v>1058600</v>
      </c>
      <c r="D32" s="13">
        <v>959000</v>
      </c>
      <c r="E32" s="138">
        <v>-9.4086529378424322E-2</v>
      </c>
      <c r="F32" s="13">
        <v>948500</v>
      </c>
      <c r="G32" s="138">
        <v>-0.10400529000566783</v>
      </c>
      <c r="H32" s="13">
        <v>1122000</v>
      </c>
      <c r="I32" s="159">
        <v>5.9890421311165731E-2</v>
      </c>
    </row>
    <row r="33" spans="2:11" s="119" customFormat="1" ht="13.5" customHeight="1" x14ac:dyDescent="0.2">
      <c r="B33" s="220" t="s">
        <v>107</v>
      </c>
      <c r="C33" s="187">
        <v>3033000</v>
      </c>
      <c r="D33" s="217">
        <v>3042700</v>
      </c>
      <c r="E33" s="188">
        <v>3.1981536432574842E-3</v>
      </c>
      <c r="F33" s="187">
        <v>3001600</v>
      </c>
      <c r="G33" s="188">
        <v>-1.0352786020441762E-2</v>
      </c>
      <c r="H33" s="187">
        <v>3210100</v>
      </c>
      <c r="I33" s="189">
        <v>5.839103198153639E-2</v>
      </c>
    </row>
    <row r="34" spans="2:11" x14ac:dyDescent="0.2">
      <c r="B34" s="33"/>
      <c r="C34" s="169"/>
      <c r="D34" s="34"/>
      <c r="E34" s="140"/>
      <c r="F34" s="34"/>
      <c r="G34" s="140"/>
      <c r="H34" s="34"/>
      <c r="I34" s="140"/>
    </row>
    <row r="35" spans="2:11" x14ac:dyDescent="0.2">
      <c r="B35" s="11"/>
      <c r="C35" s="175"/>
      <c r="D35" s="17"/>
      <c r="E35" s="141"/>
      <c r="F35" s="17"/>
      <c r="G35" s="141"/>
      <c r="H35" s="17"/>
      <c r="I35" s="141"/>
    </row>
    <row r="36" spans="2:11" ht="15" customHeight="1" x14ac:dyDescent="0.2">
      <c r="B36" s="18" t="s">
        <v>14</v>
      </c>
      <c r="C36" s="176"/>
      <c r="D36" s="25"/>
      <c r="E36" s="142"/>
      <c r="F36" s="25"/>
      <c r="G36" s="152"/>
      <c r="H36" s="25"/>
      <c r="I36" s="161"/>
    </row>
    <row r="37" spans="2:11" ht="13.5" customHeight="1" x14ac:dyDescent="0.2">
      <c r="B37" s="22"/>
      <c r="C37" s="177"/>
      <c r="D37" s="8"/>
      <c r="E37" s="143"/>
      <c r="F37" s="8"/>
      <c r="G37" s="153"/>
      <c r="H37" s="8"/>
      <c r="I37" s="162"/>
    </row>
    <row r="38" spans="2:11" ht="13.5" customHeight="1" x14ac:dyDescent="0.2">
      <c r="B38" s="23" t="s">
        <v>23</v>
      </c>
      <c r="C38" s="177"/>
      <c r="D38" s="8"/>
      <c r="E38" s="143"/>
      <c r="F38" s="8"/>
      <c r="G38" s="153"/>
      <c r="H38" s="8"/>
      <c r="I38" s="162"/>
    </row>
    <row r="39" spans="2:11" ht="13.5" customHeight="1" x14ac:dyDescent="0.2">
      <c r="B39" s="171" t="s">
        <v>77</v>
      </c>
      <c r="C39" s="8"/>
      <c r="D39" s="8"/>
      <c r="E39" s="144"/>
      <c r="F39" s="8"/>
      <c r="G39" s="138"/>
      <c r="H39" s="8"/>
      <c r="I39" s="159"/>
    </row>
    <row r="40" spans="2:11" ht="13.5" customHeight="1" x14ac:dyDescent="0.2">
      <c r="B40" s="171" t="s">
        <v>73</v>
      </c>
      <c r="C40" s="190">
        <v>552.20000000000005</v>
      </c>
      <c r="D40" s="9">
        <v>564.82448703740829</v>
      </c>
      <c r="E40" s="144">
        <v>2.2862164138732766E-2</v>
      </c>
      <c r="F40" s="9">
        <v>558.79475000000002</v>
      </c>
      <c r="G40" s="138">
        <v>1.1942683810213683E-2</v>
      </c>
      <c r="H40" s="9">
        <v>568.92408856466102</v>
      </c>
      <c r="I40" s="159">
        <v>3.0286288599530975E-2</v>
      </c>
    </row>
    <row r="41" spans="2:11" ht="13.5" customHeight="1" x14ac:dyDescent="0.2">
      <c r="B41" s="171" t="s">
        <v>74</v>
      </c>
      <c r="C41" s="190">
        <v>546.20000000000005</v>
      </c>
      <c r="D41" s="9">
        <v>565.12587166044568</v>
      </c>
      <c r="E41" s="144">
        <v>3.4650076273243569E-2</v>
      </c>
      <c r="F41" s="9">
        <v>563.07085255904849</v>
      </c>
      <c r="G41" s="138">
        <v>3.0887683191227477E-2</v>
      </c>
      <c r="H41" s="9">
        <v>572</v>
      </c>
      <c r="I41" s="159">
        <v>4.7235444891980949E-2</v>
      </c>
    </row>
    <row r="42" spans="2:11" ht="13.5" customHeight="1" x14ac:dyDescent="0.2">
      <c r="B42" s="171" t="s">
        <v>75</v>
      </c>
      <c r="C42" s="190">
        <v>226.9</v>
      </c>
      <c r="D42" s="9">
        <v>239.78875160752688</v>
      </c>
      <c r="E42" s="144">
        <v>5.6803665083855703E-2</v>
      </c>
      <c r="F42" s="9">
        <v>234</v>
      </c>
      <c r="G42" s="138">
        <v>3.1291317761128257E-2</v>
      </c>
      <c r="H42" s="9">
        <v>241</v>
      </c>
      <c r="I42" s="159">
        <v>6.2141912736888516E-2</v>
      </c>
    </row>
    <row r="43" spans="2:11" s="173" customFormat="1" ht="13.5" customHeight="1" x14ac:dyDescent="0.2">
      <c r="B43" s="172" t="s">
        <v>80</v>
      </c>
      <c r="C43" s="191">
        <v>1325.3000000000002</v>
      </c>
      <c r="D43" s="174">
        <v>1367.8078753033769</v>
      </c>
      <c r="E43" s="146">
        <v>3.2074153250869042E-2</v>
      </c>
      <c r="F43" s="174">
        <v>1364.5620700000002</v>
      </c>
      <c r="G43" s="154">
        <v>2.9625043386403149E-2</v>
      </c>
      <c r="H43" s="174">
        <v>1380</v>
      </c>
      <c r="I43" s="163">
        <v>4.1273673885158013E-2</v>
      </c>
    </row>
    <row r="44" spans="2:11" ht="13.5" customHeight="1" x14ac:dyDescent="0.2">
      <c r="B44" s="171" t="s">
        <v>76</v>
      </c>
      <c r="C44" s="190">
        <v>569.4</v>
      </c>
      <c r="D44" s="9">
        <v>582.96379870533497</v>
      </c>
      <c r="E44" s="144">
        <v>2.3821213040630562E-2</v>
      </c>
      <c r="F44" s="9">
        <v>535.6</v>
      </c>
      <c r="G44" s="138">
        <v>-5.9360730593607247E-2</v>
      </c>
      <c r="H44" s="9">
        <v>622.32862276000003</v>
      </c>
      <c r="I44" s="159">
        <v>9.2955080365296983E-2</v>
      </c>
    </row>
    <row r="45" spans="2:11" s="173" customFormat="1" ht="13.5" customHeight="1" x14ac:dyDescent="0.2">
      <c r="B45" s="172" t="s">
        <v>81</v>
      </c>
      <c r="C45" s="191">
        <v>1894.7000000000003</v>
      </c>
      <c r="D45" s="174">
        <v>1951.8944737447969</v>
      </c>
      <c r="E45" s="146">
        <v>3.0186559215071851E-2</v>
      </c>
      <c r="F45" s="174">
        <v>1905.2994054229448</v>
      </c>
      <c r="G45" s="154">
        <v>5.5942394167649567E-3</v>
      </c>
      <c r="H45" s="174">
        <v>1995</v>
      </c>
      <c r="I45" s="163">
        <v>5.2937140444397457E-2</v>
      </c>
    </row>
    <row r="46" spans="2:11" ht="13.5" customHeight="1" x14ac:dyDescent="0.2">
      <c r="B46" s="171" t="s">
        <v>13</v>
      </c>
      <c r="C46" s="190">
        <v>111.9</v>
      </c>
      <c r="D46" s="9">
        <v>126.81800000000001</v>
      </c>
      <c r="E46" s="144">
        <v>0.1333154602323503</v>
      </c>
      <c r="F46" s="9">
        <v>120.2925</v>
      </c>
      <c r="G46" s="138">
        <v>7.4999999999999956E-2</v>
      </c>
      <c r="H46" s="9">
        <v>170.8</v>
      </c>
      <c r="I46" s="159">
        <v>0.52636282394995537</v>
      </c>
    </row>
    <row r="47" spans="2:11" ht="13.5" customHeight="1" x14ac:dyDescent="0.2">
      <c r="B47" s="171" t="s">
        <v>78</v>
      </c>
      <c r="C47" s="190">
        <v>358.1</v>
      </c>
      <c r="D47" s="9">
        <v>345.5</v>
      </c>
      <c r="E47" s="144">
        <v>-3.5185702317788392E-2</v>
      </c>
      <c r="F47" s="9">
        <v>299.24</v>
      </c>
      <c r="G47" s="138">
        <v>-0.1643674951130969</v>
      </c>
      <c r="H47" s="9">
        <v>377.09699999999998</v>
      </c>
      <c r="I47" s="159">
        <v>5.304942753420816E-2</v>
      </c>
      <c r="K47" s="35"/>
    </row>
    <row r="48" spans="2:11" ht="13.5" customHeight="1" x14ac:dyDescent="0.2">
      <c r="B48" s="24" t="s">
        <v>16</v>
      </c>
      <c r="C48" s="192">
        <v>2364.7000000000003</v>
      </c>
      <c r="D48" s="26">
        <v>2419.9497027114721</v>
      </c>
      <c r="E48" s="145">
        <v>2.3364360261966421E-2</v>
      </c>
      <c r="F48" s="26">
        <v>2399.0132506067539</v>
      </c>
      <c r="G48" s="139">
        <v>1.4510614710852909E-2</v>
      </c>
      <c r="H48" s="26">
        <v>2448.8740224895937</v>
      </c>
      <c r="I48" s="160">
        <v>3.5596068207211617E-2</v>
      </c>
    </row>
    <row r="49" spans="2:9" ht="13.5" customHeight="1" x14ac:dyDescent="0.2">
      <c r="B49" s="22"/>
      <c r="C49" s="190"/>
      <c r="D49" s="8"/>
      <c r="E49" s="144"/>
      <c r="F49" s="8"/>
      <c r="G49" s="138"/>
      <c r="H49" s="8"/>
      <c r="I49" s="159"/>
    </row>
    <row r="50" spans="2:9" ht="13.5" customHeight="1" x14ac:dyDescent="0.2">
      <c r="B50" s="23" t="s">
        <v>17</v>
      </c>
      <c r="C50" s="191">
        <v>2364.7000000000003</v>
      </c>
      <c r="D50" s="4">
        <v>2419.9497027114721</v>
      </c>
      <c r="E50" s="146">
        <v>2.3364360261966421E-2</v>
      </c>
      <c r="F50" s="4">
        <v>2399.0132506067539</v>
      </c>
      <c r="G50" s="154">
        <v>1.4510614710852909E-2</v>
      </c>
      <c r="H50" s="4">
        <v>2448.8740224895937</v>
      </c>
      <c r="I50" s="163">
        <v>3.5596068207211617E-2</v>
      </c>
    </row>
    <row r="51" spans="2:9" ht="13.5" customHeight="1" x14ac:dyDescent="0.2">
      <c r="B51" s="22" t="s">
        <v>20</v>
      </c>
      <c r="C51" s="190">
        <v>-1276.6995020053571</v>
      </c>
      <c r="D51" s="9">
        <v>-1327.944808533116</v>
      </c>
      <c r="E51" s="144">
        <v>4.0138894428380478E-2</v>
      </c>
      <c r="F51" s="9">
        <v>-1375.8340992229735</v>
      </c>
      <c r="G51" s="138">
        <v>7.7649123432649736E-2</v>
      </c>
      <c r="H51" s="9">
        <v>-1293.3740224895937</v>
      </c>
      <c r="I51" s="159">
        <v>1.3060646188116642E-2</v>
      </c>
    </row>
    <row r="52" spans="2:9" ht="13.5" customHeight="1" x14ac:dyDescent="0.2">
      <c r="B52" s="24" t="s">
        <v>21</v>
      </c>
      <c r="C52" s="193">
        <v>1088.0004979946432</v>
      </c>
      <c r="D52" s="26">
        <v>1092.0048941783562</v>
      </c>
      <c r="E52" s="147">
        <v>3.6805095136387411E-3</v>
      </c>
      <c r="F52" s="26">
        <v>1023.1791513837804</v>
      </c>
      <c r="G52" s="155">
        <v>-5.957841630618621E-2</v>
      </c>
      <c r="H52" s="26">
        <v>1155.5</v>
      </c>
      <c r="I52" s="150">
        <v>6.2039955064146612E-2</v>
      </c>
    </row>
    <row r="53" spans="2:9" ht="13.5" customHeight="1" x14ac:dyDescent="0.2">
      <c r="B53" s="23" t="s">
        <v>22</v>
      </c>
      <c r="C53" s="194">
        <v>0.4601008576118083</v>
      </c>
      <c r="D53" s="5">
        <v>0.4512510706130799</v>
      </c>
      <c r="E53" s="148">
        <v>0</v>
      </c>
      <c r="F53" s="5">
        <v>0.42649999999999993</v>
      </c>
      <c r="G53" s="156">
        <v>0</v>
      </c>
      <c r="H53" s="5">
        <v>0.47184950691146066</v>
      </c>
      <c r="I53" s="166">
        <v>0</v>
      </c>
    </row>
    <row r="54" spans="2:9" ht="13.5" customHeight="1" x14ac:dyDescent="0.2">
      <c r="B54" s="27" t="s">
        <v>1</v>
      </c>
      <c r="C54" s="195">
        <v>-528.95153301678567</v>
      </c>
      <c r="D54" s="28">
        <v>-537.79999999999995</v>
      </c>
      <c r="E54" s="149">
        <v>1.6728313334774869E-2</v>
      </c>
      <c r="F54" s="28">
        <v>-490.57271650863174</v>
      </c>
      <c r="G54" s="157">
        <v>-7.2556395269840368E-2</v>
      </c>
      <c r="H54" s="28">
        <v>-603.79118428126731</v>
      </c>
      <c r="I54" s="164">
        <v>0.14148678393584824</v>
      </c>
    </row>
    <row r="55" spans="2:9" ht="13.5" customHeight="1" x14ac:dyDescent="0.2">
      <c r="B55" s="22" t="s">
        <v>18</v>
      </c>
      <c r="C55" s="190">
        <v>-10.3</v>
      </c>
      <c r="D55" s="9">
        <v>-8.6</v>
      </c>
      <c r="E55" s="144">
        <v>-0.16504854368932043</v>
      </c>
      <c r="F55" s="9">
        <v>-6.6</v>
      </c>
      <c r="G55" s="138">
        <v>-0.35922330097087385</v>
      </c>
      <c r="H55" s="9">
        <v>-11.995066253033769</v>
      </c>
      <c r="I55" s="159">
        <v>0.16456953912949213</v>
      </c>
    </row>
    <row r="56" spans="2:9" ht="13.5" customHeight="1" x14ac:dyDescent="0.2">
      <c r="B56" s="22" t="s">
        <v>19</v>
      </c>
      <c r="C56" s="190">
        <v>-9.7360274699999998</v>
      </c>
      <c r="D56" s="9">
        <v>-1.1000000000000001</v>
      </c>
      <c r="E56" s="144">
        <v>-0.88701757432490069</v>
      </c>
      <c r="F56" s="9">
        <v>0</v>
      </c>
      <c r="G56" s="138">
        <v>-1</v>
      </c>
      <c r="H56" s="9">
        <v>-4.4000000000000004</v>
      </c>
      <c r="I56" s="159">
        <v>-0.54807029729960277</v>
      </c>
    </row>
    <row r="57" spans="2:9" ht="13.5" customHeight="1" x14ac:dyDescent="0.2">
      <c r="B57" s="22" t="s">
        <v>51</v>
      </c>
      <c r="C57" s="190">
        <v>75.927569730000002</v>
      </c>
      <c r="D57" s="9">
        <v>-19.899999999999999</v>
      </c>
      <c r="E57" s="144">
        <v>-1.2620918866594151</v>
      </c>
      <c r="F57" s="9">
        <v>0.2</v>
      </c>
      <c r="G57" s="138">
        <v>-0.99736591068684</v>
      </c>
      <c r="H57" s="9">
        <v>-40.5</v>
      </c>
      <c r="I57" s="159">
        <v>-1.5334030859148902</v>
      </c>
    </row>
    <row r="58" spans="2:9" ht="13.5" customHeight="1" x14ac:dyDescent="0.2">
      <c r="B58" s="24" t="s">
        <v>53</v>
      </c>
      <c r="C58" s="192">
        <v>614.94050723785767</v>
      </c>
      <c r="D58" s="44">
        <v>524.92629616469981</v>
      </c>
      <c r="E58" s="145">
        <v>-0.14637873097265419</v>
      </c>
      <c r="F58" s="44">
        <v>435.10881571873279</v>
      </c>
      <c r="G58" s="139">
        <v>-0.2924375437989587</v>
      </c>
      <c r="H58" s="44">
        <v>605.90000000000009</v>
      </c>
      <c r="I58" s="160">
        <v>-1.4701433929706575E-2</v>
      </c>
    </row>
    <row r="59" spans="2:9" ht="13.5" customHeight="1" x14ac:dyDescent="0.2">
      <c r="B59" s="22" t="s">
        <v>24</v>
      </c>
      <c r="C59" s="190" t="s">
        <v>100</v>
      </c>
      <c r="D59" s="9">
        <v>-305.6182706693163</v>
      </c>
      <c r="E59" s="144" t="s">
        <v>139</v>
      </c>
      <c r="F59" s="9">
        <v>-235.6</v>
      </c>
      <c r="G59" s="138" t="s">
        <v>139</v>
      </c>
      <c r="H59" s="9">
        <v>-363.2</v>
      </c>
      <c r="I59" s="159" t="s">
        <v>139</v>
      </c>
    </row>
    <row r="60" spans="2:9" ht="13.5" customHeight="1" x14ac:dyDescent="0.2">
      <c r="B60" s="22" t="s">
        <v>33</v>
      </c>
      <c r="C60" s="190" t="s">
        <v>100</v>
      </c>
      <c r="D60" s="9">
        <v>-5.2</v>
      </c>
      <c r="E60" s="144" t="s">
        <v>139</v>
      </c>
      <c r="F60" s="9">
        <v>-59.3</v>
      </c>
      <c r="G60" s="138" t="s">
        <v>139</v>
      </c>
      <c r="H60" s="9">
        <v>0</v>
      </c>
      <c r="I60" s="159" t="s">
        <v>139</v>
      </c>
    </row>
    <row r="61" spans="2:9" ht="13.5" customHeight="1" x14ac:dyDescent="0.2">
      <c r="B61" s="22" t="s">
        <v>34</v>
      </c>
      <c r="C61" s="190" t="s">
        <v>100</v>
      </c>
      <c r="D61" s="9">
        <v>0</v>
      </c>
      <c r="E61" s="144" t="s">
        <v>139</v>
      </c>
      <c r="F61" s="9">
        <v>0</v>
      </c>
      <c r="G61" s="138" t="s">
        <v>139</v>
      </c>
      <c r="H61" s="9">
        <v>0</v>
      </c>
      <c r="I61" s="159" t="s">
        <v>139</v>
      </c>
    </row>
    <row r="62" spans="2:9" ht="13.5" customHeight="1" x14ac:dyDescent="0.2">
      <c r="B62" s="22" t="s">
        <v>82</v>
      </c>
      <c r="C62" s="190" t="s">
        <v>100</v>
      </c>
      <c r="D62" s="9">
        <v>-2.2000000000000002</v>
      </c>
      <c r="E62" s="144" t="s">
        <v>139</v>
      </c>
      <c r="F62" s="9">
        <v>-5.2</v>
      </c>
      <c r="G62" s="138" t="s">
        <v>139</v>
      </c>
      <c r="H62" s="9">
        <v>-2.2000000000000002</v>
      </c>
      <c r="I62" s="159" t="s">
        <v>139</v>
      </c>
    </row>
    <row r="63" spans="2:9" ht="13.5" customHeight="1" x14ac:dyDescent="0.2">
      <c r="B63" s="24" t="s">
        <v>25</v>
      </c>
      <c r="C63" s="192" t="s">
        <v>100</v>
      </c>
      <c r="D63" s="26">
        <v>227.82629616469984</v>
      </c>
      <c r="E63" s="145" t="s">
        <v>139</v>
      </c>
      <c r="F63" s="26">
        <v>127.29054504941649</v>
      </c>
      <c r="G63" s="145" t="s">
        <v>139</v>
      </c>
      <c r="H63" s="26">
        <v>293.00000000000011</v>
      </c>
      <c r="I63" s="160" t="s">
        <v>139</v>
      </c>
    </row>
    <row r="64" spans="2:9" ht="13.5" customHeight="1" x14ac:dyDescent="0.2">
      <c r="B64" s="22" t="s">
        <v>26</v>
      </c>
      <c r="C64" s="190" t="s">
        <v>100</v>
      </c>
      <c r="D64" s="9">
        <v>-70.026621489554756</v>
      </c>
      <c r="E64" s="144" t="s">
        <v>139</v>
      </c>
      <c r="F64" s="9">
        <v>-51.922644760003443</v>
      </c>
      <c r="G64" s="138" t="s">
        <v>139</v>
      </c>
      <c r="H64" s="9">
        <v>-108.7</v>
      </c>
      <c r="I64" s="159" t="s">
        <v>139</v>
      </c>
    </row>
    <row r="65" spans="2:9" ht="13.5" customHeight="1" x14ac:dyDescent="0.2">
      <c r="B65" s="24" t="s">
        <v>27</v>
      </c>
      <c r="C65" s="192" t="s">
        <v>100</v>
      </c>
      <c r="D65" s="26">
        <v>184.30000000000013</v>
      </c>
      <c r="E65" s="145" t="s">
        <v>139</v>
      </c>
      <c r="F65" s="26">
        <v>68.979665183109034</v>
      </c>
      <c r="G65" s="145" t="s">
        <v>139</v>
      </c>
      <c r="H65" s="26">
        <v>227.82629616469984</v>
      </c>
      <c r="I65" s="160" t="s">
        <v>139</v>
      </c>
    </row>
    <row r="66" spans="2:9" ht="13.5" customHeight="1" x14ac:dyDescent="0.2">
      <c r="B66" s="22"/>
      <c r="C66" s="190"/>
      <c r="D66" s="8"/>
      <c r="E66" s="144"/>
      <c r="F66" s="8"/>
      <c r="G66" s="138"/>
      <c r="H66" s="8"/>
      <c r="I66" s="159"/>
    </row>
    <row r="67" spans="2:9" ht="13.5" customHeight="1" x14ac:dyDescent="0.2">
      <c r="B67" s="24" t="s">
        <v>28</v>
      </c>
      <c r="C67" s="192" t="s">
        <v>100</v>
      </c>
      <c r="D67" s="67">
        <v>549.98186364272271</v>
      </c>
      <c r="E67" s="145" t="s">
        <v>139</v>
      </c>
      <c r="F67" s="67">
        <v>538.75228494771056</v>
      </c>
      <c r="G67" s="145" t="s">
        <v>139</v>
      </c>
      <c r="H67" s="67">
        <v>668.74942280521373</v>
      </c>
      <c r="I67" s="160" t="s">
        <v>139</v>
      </c>
    </row>
    <row r="68" spans="2:9" ht="13.5" customHeight="1" x14ac:dyDescent="0.2">
      <c r="B68" s="22" t="s">
        <v>31</v>
      </c>
      <c r="C68" s="196"/>
      <c r="D68" s="74">
        <v>0.22726995648979256</v>
      </c>
      <c r="E68" s="72"/>
      <c r="F68" s="74">
        <v>0.22457245069882392</v>
      </c>
      <c r="G68" s="73"/>
      <c r="H68" s="74">
        <v>0.27308445296232281</v>
      </c>
      <c r="I68" s="165"/>
    </row>
    <row r="69" spans="2:9" ht="13.5" customHeight="1" x14ac:dyDescent="0.2">
      <c r="B69" s="65" t="s">
        <v>15</v>
      </c>
      <c r="C69" s="193" t="s">
        <v>100</v>
      </c>
      <c r="D69" s="121">
        <v>176.78089417835622</v>
      </c>
      <c r="E69" s="150" t="s">
        <v>139</v>
      </c>
      <c r="F69" s="121">
        <v>165.31246151748974</v>
      </c>
      <c r="G69" s="150" t="s">
        <v>139</v>
      </c>
      <c r="H69" s="121">
        <v>188.54584250434007</v>
      </c>
      <c r="I69" s="150" t="s">
        <v>139</v>
      </c>
    </row>
    <row r="70" spans="2:9" ht="13.5" customHeight="1" x14ac:dyDescent="0.2">
      <c r="B70" s="120" t="s">
        <v>49</v>
      </c>
      <c r="C70" s="197" t="s">
        <v>100</v>
      </c>
      <c r="D70" s="123">
        <v>4.2325643785505065</v>
      </c>
      <c r="E70" s="151" t="s">
        <v>139</v>
      </c>
      <c r="F70" s="123">
        <v>3.7</v>
      </c>
      <c r="G70" s="151" t="s">
        <v>139</v>
      </c>
      <c r="H70" s="123">
        <v>4.291051030692989</v>
      </c>
      <c r="I70" s="151" t="s">
        <v>139</v>
      </c>
    </row>
    <row r="71" spans="2:9" s="119" customFormat="1" x14ac:dyDescent="0.2">
      <c r="B71" s="31"/>
      <c r="C71" s="131"/>
      <c r="D71" s="132"/>
      <c r="E71" s="133"/>
      <c r="F71" s="132"/>
      <c r="G71" s="133"/>
      <c r="H71" s="132"/>
      <c r="I71" s="133"/>
    </row>
    <row r="72" spans="2:9" s="119" customFormat="1" x14ac:dyDescent="0.2">
      <c r="B72" s="31"/>
      <c r="C72" s="131"/>
      <c r="D72" s="132"/>
      <c r="E72" s="133"/>
      <c r="F72" s="132"/>
      <c r="G72" s="133"/>
      <c r="H72" s="132"/>
      <c r="I72" s="133"/>
    </row>
    <row r="73" spans="2:9" x14ac:dyDescent="0.2">
      <c r="B73" s="82" t="s">
        <v>40</v>
      </c>
      <c r="C73" s="82"/>
      <c r="E73" s="1"/>
      <c r="F73" s="59"/>
      <c r="G73" s="37"/>
      <c r="H73" s="59"/>
      <c r="I73" s="37"/>
    </row>
    <row r="74" spans="2:9" x14ac:dyDescent="0.2">
      <c r="B74" s="1" t="s">
        <v>39</v>
      </c>
      <c r="D74" s="38"/>
      <c r="E74" s="1"/>
      <c r="F74" s="59"/>
      <c r="G74" s="37"/>
      <c r="H74" s="59"/>
      <c r="I74" s="37"/>
    </row>
    <row r="75" spans="2:9" ht="62.25" customHeight="1" x14ac:dyDescent="0.2">
      <c r="B75" s="204" t="s">
        <v>38</v>
      </c>
      <c r="C75" s="204"/>
      <c r="D75" s="204"/>
      <c r="E75" s="204"/>
      <c r="F75" s="204"/>
      <c r="G75" s="204"/>
      <c r="H75" s="204"/>
      <c r="I75" s="204"/>
    </row>
    <row r="76" spans="2:9" x14ac:dyDescent="0.2">
      <c r="E76" s="37"/>
      <c r="F76" s="37"/>
      <c r="G76" s="37"/>
      <c r="H76" s="37"/>
      <c r="I76" s="37"/>
    </row>
    <row r="77" spans="2:9" x14ac:dyDescent="0.2">
      <c r="B77" s="1" t="s">
        <v>58</v>
      </c>
      <c r="D77" s="35"/>
    </row>
    <row r="78" spans="2:9" x14ac:dyDescent="0.2">
      <c r="D78" s="43"/>
      <c r="F78" s="36"/>
      <c r="G78" s="36"/>
    </row>
  </sheetData>
  <mergeCells count="9">
    <mergeCell ref="B2:I2"/>
    <mergeCell ref="B75:I75"/>
    <mergeCell ref="D8:D9"/>
    <mergeCell ref="E8:E9"/>
    <mergeCell ref="F8:F9"/>
    <mergeCell ref="G8:G9"/>
    <mergeCell ref="H8:H9"/>
    <mergeCell ref="I8:I9"/>
    <mergeCell ref="C8:C9"/>
  </mergeCells>
  <conditionalFormatting sqref="G13:G29 E13:E29 I13:I29 I34:I72 E34:E72 G34:G72">
    <cfRule type="cellIs" dxfId="37" priority="33" stopIfTrue="1" operator="equal">
      <formula>-1</formula>
    </cfRule>
    <cfRule type="cellIs" dxfId="36" priority="34" stopIfTrue="1" operator="equal">
      <formula>#DIV/0!</formula>
    </cfRule>
  </conditionalFormatting>
  <conditionalFormatting sqref="G32 E32 I32">
    <cfRule type="cellIs" dxfId="35" priority="5" stopIfTrue="1" operator="equal">
      <formula>-1</formula>
    </cfRule>
    <cfRule type="cellIs" dxfId="34" priority="6" stopIfTrue="1" operator="equal">
      <formula>#DIV/0!</formula>
    </cfRule>
  </conditionalFormatting>
  <conditionalFormatting sqref="G30:G31 E30:E31 I30:I31">
    <cfRule type="cellIs" dxfId="33" priority="7" stopIfTrue="1" operator="equal">
      <formula>-1</formula>
    </cfRule>
    <cfRule type="cellIs" dxfId="32" priority="8" stopIfTrue="1" operator="equal">
      <formula>#DIV/0!</formula>
    </cfRule>
  </conditionalFormatting>
  <conditionalFormatting sqref="I33 E33 G33">
    <cfRule type="cellIs" dxfId="31" priority="9" stopIfTrue="1" operator="equal">
      <formula>-1</formula>
    </cfRule>
    <cfRule type="cellIs" dxfId="30" priority="10"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3" t="s">
        <v>63</v>
      </c>
      <c r="C2" s="203"/>
      <c r="D2" s="203"/>
      <c r="E2" s="203"/>
      <c r="F2" s="203"/>
      <c r="G2" s="203"/>
      <c r="H2" s="20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08" t="s">
        <v>64</v>
      </c>
      <c r="D8" s="210"/>
      <c r="E8" s="208" t="s">
        <v>65</v>
      </c>
      <c r="F8" s="210"/>
      <c r="G8" s="208" t="s">
        <v>66</v>
      </c>
      <c r="H8" s="206"/>
    </row>
    <row r="9" spans="2:8" ht="19.5" customHeight="1" x14ac:dyDescent="0.2">
      <c r="C9" s="209"/>
      <c r="D9" s="211"/>
      <c r="E9" s="209"/>
      <c r="F9" s="211"/>
      <c r="G9" s="209"/>
      <c r="H9" s="20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221510.5</v>
      </c>
      <c r="D14" s="128"/>
      <c r="E14" s="13">
        <v>147300</v>
      </c>
      <c r="F14" s="128"/>
      <c r="G14" s="13">
        <v>250300</v>
      </c>
      <c r="H14" s="86"/>
    </row>
    <row r="15" spans="2:8" ht="13.5" customHeight="1" x14ac:dyDescent="0.2">
      <c r="B15" s="22" t="s">
        <v>4</v>
      </c>
      <c r="C15" s="13">
        <v>1772039.5</v>
      </c>
      <c r="D15" s="49"/>
      <c r="E15" s="13">
        <v>1732800</v>
      </c>
      <c r="F15" s="49"/>
      <c r="G15" s="13">
        <v>1850050</v>
      </c>
      <c r="H15" s="86"/>
    </row>
    <row r="16" spans="2:8" ht="13.5" customHeight="1" x14ac:dyDescent="0.2">
      <c r="B16" s="24" t="s">
        <v>0</v>
      </c>
      <c r="C16" s="15">
        <v>1996675</v>
      </c>
      <c r="D16" s="50"/>
      <c r="E16" s="15">
        <v>1939100</v>
      </c>
      <c r="F16" s="50"/>
      <c r="G16" s="15">
        <v>2021100</v>
      </c>
      <c r="H16" s="87"/>
    </row>
    <row r="17" spans="2:8" ht="13.5" customHeight="1" x14ac:dyDescent="0.2">
      <c r="B17" s="22"/>
      <c r="C17" s="12"/>
      <c r="D17" s="49"/>
      <c r="E17" s="15"/>
      <c r="F17" s="198"/>
      <c r="G17" s="12"/>
      <c r="H17" s="86"/>
    </row>
    <row r="18" spans="2:8" ht="13.5" customHeight="1" x14ac:dyDescent="0.2">
      <c r="B18" s="23" t="s">
        <v>3</v>
      </c>
      <c r="C18" s="12"/>
      <c r="D18" s="49"/>
      <c r="E18" s="12"/>
      <c r="F18" s="49"/>
      <c r="G18" s="12"/>
      <c r="H18" s="86"/>
    </row>
    <row r="19" spans="2:8" ht="13.5" customHeight="1" x14ac:dyDescent="0.2">
      <c r="B19" s="22" t="s">
        <v>6</v>
      </c>
      <c r="C19" s="13">
        <v>1487497.7450000001</v>
      </c>
      <c r="D19" s="49"/>
      <c r="E19" s="13">
        <v>1467700</v>
      </c>
      <c r="F19" s="49"/>
      <c r="G19" s="13">
        <v>1514700</v>
      </c>
      <c r="H19" s="86"/>
    </row>
    <row r="20" spans="2:8" ht="13.5" customHeight="1" x14ac:dyDescent="0.2">
      <c r="B20" s="22" t="s">
        <v>7</v>
      </c>
      <c r="C20" s="13">
        <v>145600</v>
      </c>
      <c r="D20" s="49"/>
      <c r="E20" s="13">
        <v>142000</v>
      </c>
      <c r="F20" s="49"/>
      <c r="G20" s="13">
        <v>169600</v>
      </c>
      <c r="H20" s="86"/>
    </row>
    <row r="21" spans="2:8" ht="13.5" customHeight="1" x14ac:dyDescent="0.2">
      <c r="B21" s="24" t="s">
        <v>8</v>
      </c>
      <c r="C21" s="15">
        <v>1638300</v>
      </c>
      <c r="D21" s="50"/>
      <c r="E21" s="15">
        <v>1618500</v>
      </c>
      <c r="F21" s="50"/>
      <c r="G21" s="15">
        <v>1660300</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1236900</v>
      </c>
      <c r="D24" s="49"/>
      <c r="E24" s="13">
        <v>1088977.5</v>
      </c>
      <c r="F24" s="49"/>
      <c r="G24" s="13">
        <v>1272900</v>
      </c>
      <c r="H24" s="86"/>
    </row>
    <row r="25" spans="2:8" ht="13.5" customHeight="1" x14ac:dyDescent="0.2">
      <c r="B25" s="22" t="s">
        <v>11</v>
      </c>
      <c r="C25" s="13">
        <v>69615</v>
      </c>
      <c r="D25" s="49"/>
      <c r="E25" s="13">
        <v>17000</v>
      </c>
      <c r="F25" s="49"/>
      <c r="G25" s="13">
        <v>157500</v>
      </c>
      <c r="H25" s="86"/>
    </row>
    <row r="26" spans="2:8" ht="13.5" customHeight="1" x14ac:dyDescent="0.2">
      <c r="B26" s="24" t="s">
        <v>12</v>
      </c>
      <c r="C26" s="15">
        <v>1311515</v>
      </c>
      <c r="D26" s="50"/>
      <c r="E26" s="15">
        <v>1105977.5</v>
      </c>
      <c r="F26" s="50"/>
      <c r="G26" s="15">
        <v>1343400</v>
      </c>
      <c r="H26" s="87"/>
    </row>
    <row r="27" spans="2:8" ht="13.5" customHeight="1" x14ac:dyDescent="0.2">
      <c r="B27" s="22"/>
      <c r="C27" s="14"/>
      <c r="D27" s="49"/>
      <c r="E27" s="14"/>
      <c r="F27" s="49"/>
      <c r="G27" s="14"/>
      <c r="H27" s="86"/>
    </row>
    <row r="28" spans="2:8" ht="13.5" customHeight="1" x14ac:dyDescent="0.2">
      <c r="B28" s="24" t="s">
        <v>29</v>
      </c>
      <c r="C28" s="16">
        <v>4908915</v>
      </c>
      <c r="D28" s="139"/>
      <c r="E28" s="16">
        <v>4757377.5</v>
      </c>
      <c r="F28" s="139"/>
      <c r="G28" s="16">
        <v>5001800</v>
      </c>
      <c r="H28" s="160"/>
    </row>
    <row r="29" spans="2:8" ht="13.5" customHeight="1" x14ac:dyDescent="0.2">
      <c r="B29" s="23"/>
      <c r="C29" s="14"/>
      <c r="D29" s="138"/>
      <c r="E29" s="12"/>
      <c r="F29" s="138"/>
      <c r="G29" s="12"/>
      <c r="H29" s="159"/>
    </row>
    <row r="30" spans="2:8" ht="13.5" customHeight="1" x14ac:dyDescent="0.2">
      <c r="B30" s="23" t="s">
        <v>104</v>
      </c>
      <c r="C30" s="14"/>
      <c r="D30" s="138"/>
      <c r="E30" s="14"/>
      <c r="F30" s="138"/>
      <c r="G30" s="14"/>
      <c r="H30" s="159"/>
    </row>
    <row r="31" spans="2:8" ht="13.5" customHeight="1" x14ac:dyDescent="0.2">
      <c r="B31" s="22" t="s">
        <v>105</v>
      </c>
      <c r="C31" s="13">
        <v>2142050</v>
      </c>
      <c r="D31" s="138"/>
      <c r="E31" s="13">
        <v>2099000</v>
      </c>
      <c r="F31" s="138"/>
      <c r="G31" s="13">
        <v>3126600</v>
      </c>
      <c r="H31" s="159"/>
    </row>
    <row r="32" spans="2:8" ht="13.5" customHeight="1" x14ac:dyDescent="0.2">
      <c r="B32" s="22" t="s">
        <v>106</v>
      </c>
      <c r="C32" s="13">
        <v>908500</v>
      </c>
      <c r="D32" s="138"/>
      <c r="E32" s="13">
        <v>884000</v>
      </c>
      <c r="F32" s="138"/>
      <c r="G32" s="13">
        <v>1122000</v>
      </c>
      <c r="H32" s="159"/>
    </row>
    <row r="33" spans="2:10" ht="13.5" customHeight="1" x14ac:dyDescent="0.2">
      <c r="B33" s="220" t="s">
        <v>107</v>
      </c>
      <c r="C33" s="217">
        <v>3081600</v>
      </c>
      <c r="D33" s="188"/>
      <c r="E33" s="187">
        <v>2983000</v>
      </c>
      <c r="F33" s="188"/>
      <c r="G33" s="187">
        <v>3410100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568.28881404000003</v>
      </c>
      <c r="D40" s="54"/>
      <c r="E40" s="9">
        <v>529.05423872871529</v>
      </c>
      <c r="F40" s="49"/>
      <c r="G40" s="9">
        <v>580.82632307471533</v>
      </c>
      <c r="H40" s="86"/>
    </row>
    <row r="41" spans="2:10" ht="13.5" customHeight="1" x14ac:dyDescent="0.2">
      <c r="B41" s="171" t="s">
        <v>74</v>
      </c>
      <c r="C41" s="9">
        <v>588.21620414741938</v>
      </c>
      <c r="D41" s="54"/>
      <c r="E41" s="9">
        <v>580.75220999999999</v>
      </c>
      <c r="F41" s="49"/>
      <c r="G41" s="9">
        <v>655.51311759813177</v>
      </c>
      <c r="H41" s="86"/>
    </row>
    <row r="42" spans="2:10" ht="13.5" customHeight="1" x14ac:dyDescent="0.2">
      <c r="B42" s="171" t="s">
        <v>75</v>
      </c>
      <c r="C42" s="9">
        <v>250.38043601960567</v>
      </c>
      <c r="D42" s="54"/>
      <c r="E42" s="9">
        <v>234.46996643235968</v>
      </c>
      <c r="F42" s="49"/>
      <c r="G42" s="9">
        <v>255.2707514468195</v>
      </c>
      <c r="H42" s="86"/>
    </row>
    <row r="43" spans="2:10" s="173" customFormat="1" ht="13.5" customHeight="1" x14ac:dyDescent="0.2">
      <c r="B43" s="172" t="s">
        <v>80</v>
      </c>
      <c r="C43" s="174">
        <v>1410.7113217677115</v>
      </c>
      <c r="D43" s="56"/>
      <c r="E43" s="174">
        <v>1390.9609945123598</v>
      </c>
      <c r="F43" s="58"/>
      <c r="G43" s="174">
        <v>1432</v>
      </c>
      <c r="H43" s="90"/>
    </row>
    <row r="44" spans="2:10" ht="13.5" customHeight="1" x14ac:dyDescent="0.2">
      <c r="B44" s="171" t="s">
        <v>76</v>
      </c>
      <c r="C44" s="9">
        <v>641.33764949321608</v>
      </c>
      <c r="D44" s="54"/>
      <c r="E44" s="9">
        <v>602.29243698301593</v>
      </c>
      <c r="F44" s="49"/>
      <c r="G44" s="9">
        <v>710.47587450000003</v>
      </c>
      <c r="H44" s="86"/>
    </row>
    <row r="45" spans="2:10" s="173" customFormat="1" ht="13.5" customHeight="1" x14ac:dyDescent="0.2">
      <c r="B45" s="172" t="s">
        <v>81</v>
      </c>
      <c r="C45" s="174">
        <v>2047.8483653839999</v>
      </c>
      <c r="D45" s="56"/>
      <c r="E45" s="174">
        <v>2021.9873963805301</v>
      </c>
      <c r="F45" s="58"/>
      <c r="G45" s="174">
        <v>2101.4368690123597</v>
      </c>
      <c r="H45" s="90"/>
    </row>
    <row r="46" spans="2:10" ht="13.5" customHeight="1" x14ac:dyDescent="0.2">
      <c r="B46" s="171" t="s">
        <v>13</v>
      </c>
      <c r="C46" s="9">
        <v>135.2439</v>
      </c>
      <c r="D46" s="54"/>
      <c r="E46" s="9">
        <v>129.87397500000003</v>
      </c>
      <c r="F46" s="49"/>
      <c r="G46" s="9">
        <v>178.81117692307697</v>
      </c>
      <c r="H46" s="86"/>
    </row>
    <row r="47" spans="2:10" ht="13.5" customHeight="1" x14ac:dyDescent="0.2">
      <c r="B47" s="171" t="s">
        <v>78</v>
      </c>
      <c r="C47" s="9">
        <v>355.22550000000001</v>
      </c>
      <c r="D47" s="54"/>
      <c r="E47" s="9">
        <v>302</v>
      </c>
      <c r="F47" s="49"/>
      <c r="G47" s="9">
        <v>395.95185000000004</v>
      </c>
      <c r="H47" s="86"/>
      <c r="J47" s="35"/>
    </row>
    <row r="48" spans="2:10" ht="13.5" customHeight="1" x14ac:dyDescent="0.2">
      <c r="B48" s="24" t="s">
        <v>16</v>
      </c>
      <c r="C48" s="26">
        <v>2542.1026391301907</v>
      </c>
      <c r="D48" s="55"/>
      <c r="E48" s="26">
        <v>2518.7000000000003</v>
      </c>
      <c r="F48" s="50"/>
      <c r="G48" s="26">
        <v>2599.1659745207808</v>
      </c>
      <c r="H48" s="87"/>
    </row>
    <row r="49" spans="2:8" ht="13.5" customHeight="1" x14ac:dyDescent="0.2">
      <c r="B49" s="22"/>
      <c r="C49" s="8"/>
      <c r="D49" s="54"/>
      <c r="E49" s="8"/>
      <c r="F49" s="49"/>
      <c r="G49" s="8"/>
      <c r="H49" s="86"/>
    </row>
    <row r="50" spans="2:8" ht="13.5" customHeight="1" x14ac:dyDescent="0.2">
      <c r="B50" s="23" t="s">
        <v>17</v>
      </c>
      <c r="C50" s="4">
        <v>2542.1026391301907</v>
      </c>
      <c r="D50" s="56"/>
      <c r="E50" s="4">
        <v>2518.7000000000003</v>
      </c>
      <c r="F50" s="58"/>
      <c r="G50" s="4">
        <v>2599.1659745207808</v>
      </c>
      <c r="H50" s="90"/>
    </row>
    <row r="51" spans="2:8" ht="13.5" customHeight="1" x14ac:dyDescent="0.2">
      <c r="B51" s="22" t="s">
        <v>20</v>
      </c>
      <c r="C51" s="9">
        <v>-1397.9235176613347</v>
      </c>
      <c r="D51" s="54"/>
      <c r="E51" s="9">
        <v>-1432.4697308066363</v>
      </c>
      <c r="F51" s="49"/>
      <c r="G51" s="9">
        <v>-579.89431199175647</v>
      </c>
      <c r="H51" s="86"/>
    </row>
    <row r="52" spans="2:8" ht="13.5" customHeight="1" x14ac:dyDescent="0.2">
      <c r="B52" s="24" t="s">
        <v>21</v>
      </c>
      <c r="C52" s="26">
        <v>1167.6634623386649</v>
      </c>
      <c r="D52" s="111"/>
      <c r="E52" s="26">
        <v>1111.8814784413855</v>
      </c>
      <c r="F52" s="112"/>
      <c r="G52" s="26">
        <v>1238.8</v>
      </c>
      <c r="H52" s="113"/>
    </row>
    <row r="53" spans="2:8" ht="13.5" customHeight="1" x14ac:dyDescent="0.2">
      <c r="B53" s="23" t="s">
        <v>22</v>
      </c>
      <c r="C53" s="5">
        <v>0.46024546026406499</v>
      </c>
      <c r="D53" s="115"/>
      <c r="E53" s="5">
        <v>0.437</v>
      </c>
      <c r="F53" s="116"/>
      <c r="G53" s="5">
        <v>0.66763441748659325</v>
      </c>
      <c r="H53" s="117"/>
    </row>
    <row r="54" spans="2:8" ht="13.5" customHeight="1" x14ac:dyDescent="0.2">
      <c r="B54" s="27" t="s">
        <v>1</v>
      </c>
      <c r="C54" s="28">
        <v>-550</v>
      </c>
      <c r="D54" s="57"/>
      <c r="E54" s="28">
        <v>-494.84927251683132</v>
      </c>
      <c r="F54" s="62"/>
      <c r="G54" s="28">
        <v>-642.84039486050767</v>
      </c>
      <c r="H54" s="91"/>
    </row>
    <row r="55" spans="2:8" ht="13.5" customHeight="1" x14ac:dyDescent="0.2">
      <c r="B55" s="22" t="s">
        <v>18</v>
      </c>
      <c r="C55" s="9">
        <v>-9.5613405120223476</v>
      </c>
      <c r="D55" s="54"/>
      <c r="E55" s="9">
        <v>0</v>
      </c>
      <c r="F55" s="49"/>
      <c r="G55" s="9">
        <v>-12.72175604624011</v>
      </c>
      <c r="H55" s="86"/>
    </row>
    <row r="56" spans="2:8" ht="13.5" customHeight="1" x14ac:dyDescent="0.2">
      <c r="B56" s="22" t="s">
        <v>19</v>
      </c>
      <c r="C56" s="9">
        <v>0</v>
      </c>
      <c r="D56" s="54"/>
      <c r="E56" s="9">
        <v>0</v>
      </c>
      <c r="F56" s="49"/>
      <c r="G56" s="9">
        <v>0</v>
      </c>
      <c r="H56" s="86"/>
    </row>
    <row r="57" spans="2:8" ht="13.5" customHeight="1" x14ac:dyDescent="0.2">
      <c r="B57" s="22" t="s">
        <v>51</v>
      </c>
      <c r="C57" s="9">
        <v>-20</v>
      </c>
      <c r="D57" s="54"/>
      <c r="E57" s="9">
        <v>0</v>
      </c>
      <c r="F57" s="49"/>
      <c r="G57" s="9">
        <v>-50</v>
      </c>
      <c r="H57" s="86"/>
    </row>
    <row r="58" spans="2:8" ht="13.5" customHeight="1" x14ac:dyDescent="0.2">
      <c r="B58" s="24" t="s">
        <v>53</v>
      </c>
      <c r="C58" s="44">
        <v>585.02240610594879</v>
      </c>
      <c r="D58" s="55"/>
      <c r="E58" s="44">
        <v>511.66615289821459</v>
      </c>
      <c r="F58" s="50"/>
      <c r="G58" s="44">
        <v>688.8</v>
      </c>
      <c r="H58" s="87"/>
    </row>
    <row r="59" spans="2:8" ht="13.5" customHeight="1" x14ac:dyDescent="0.2">
      <c r="B59" s="22" t="s">
        <v>24</v>
      </c>
      <c r="C59" s="9">
        <v>-278.18057855798241</v>
      </c>
      <c r="D59" s="54"/>
      <c r="E59" s="9">
        <v>-326</v>
      </c>
      <c r="F59" s="49"/>
      <c r="G59" s="9">
        <v>-230.35618125880558</v>
      </c>
      <c r="H59" s="86"/>
    </row>
    <row r="60" spans="2:8" ht="13.5" customHeight="1" x14ac:dyDescent="0.2">
      <c r="B60" s="22" t="s">
        <v>33</v>
      </c>
      <c r="C60" s="9">
        <v>0</v>
      </c>
      <c r="D60" s="54"/>
      <c r="E60" s="9">
        <v>-2</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-2</v>
      </c>
      <c r="F62" s="49"/>
      <c r="G62" s="9">
        <v>0</v>
      </c>
      <c r="H62" s="86"/>
    </row>
    <row r="63" spans="2:8" ht="13.5" customHeight="1" x14ac:dyDescent="0.2">
      <c r="B63" s="24" t="s">
        <v>25</v>
      </c>
      <c r="C63" s="26">
        <v>302.84182754796637</v>
      </c>
      <c r="D63" s="55"/>
      <c r="E63" s="26">
        <v>250.57056890654758</v>
      </c>
      <c r="F63" s="55"/>
      <c r="G63" s="26">
        <v>384.79999999999995</v>
      </c>
      <c r="H63" s="87"/>
    </row>
    <row r="64" spans="2:8" ht="13.5" customHeight="1" x14ac:dyDescent="0.2">
      <c r="B64" s="22" t="s">
        <v>26</v>
      </c>
      <c r="C64" s="9">
        <v>-100.88862814549645</v>
      </c>
      <c r="D64" s="54"/>
      <c r="E64" s="9">
        <v>-133.1</v>
      </c>
      <c r="F64" s="49"/>
      <c r="G64" s="9">
        <v>-82.6882877391607</v>
      </c>
      <c r="H64" s="86"/>
    </row>
    <row r="65" spans="2:8" ht="13.5" customHeight="1" x14ac:dyDescent="0.2">
      <c r="B65" s="24" t="s">
        <v>27</v>
      </c>
      <c r="C65" s="26">
        <v>202.96574830865168</v>
      </c>
      <c r="D65" s="55"/>
      <c r="E65" s="26">
        <v>167.88228116738688</v>
      </c>
      <c r="F65" s="55"/>
      <c r="G65" s="26">
        <v>352.82053361006786</v>
      </c>
      <c r="H65" s="87"/>
    </row>
    <row r="66" spans="2:8" ht="13.5" customHeight="1" x14ac:dyDescent="0.2">
      <c r="B66" s="22"/>
      <c r="C66" s="8"/>
      <c r="D66" s="54"/>
      <c r="E66" s="8"/>
      <c r="F66" s="49"/>
      <c r="G66" s="8"/>
      <c r="H66" s="86"/>
    </row>
    <row r="67" spans="2:8" ht="13.5" customHeight="1" x14ac:dyDescent="0.2">
      <c r="B67" s="24" t="s">
        <v>28</v>
      </c>
      <c r="C67" s="67">
        <v>582.79963308456672</v>
      </c>
      <c r="D67" s="55"/>
      <c r="E67" s="67">
        <v>545.82485464936394</v>
      </c>
      <c r="F67" s="55"/>
      <c r="G67" s="67">
        <v>636.08780231200546</v>
      </c>
      <c r="H67" s="87"/>
    </row>
    <row r="68" spans="2:8" ht="13.5" customHeight="1" x14ac:dyDescent="0.2">
      <c r="B68" s="22" t="s">
        <v>31</v>
      </c>
      <c r="C68" s="74">
        <v>0.22961262366252527</v>
      </c>
      <c r="D68" s="72"/>
      <c r="E68" s="74">
        <v>0.21</v>
      </c>
      <c r="F68" s="73"/>
      <c r="G68" s="74">
        <v>0.3386703128275354</v>
      </c>
      <c r="H68" s="92"/>
    </row>
    <row r="69" spans="2:8" ht="13.5" customHeight="1" x14ac:dyDescent="0.2">
      <c r="B69" s="65" t="s">
        <v>15</v>
      </c>
      <c r="C69" s="121">
        <v>215.1</v>
      </c>
      <c r="D69" s="113"/>
      <c r="E69" s="121">
        <v>147.04468112505893</v>
      </c>
      <c r="F69" s="113"/>
      <c r="G69" s="121">
        <v>309.25773503277298</v>
      </c>
      <c r="H69" s="186"/>
    </row>
    <row r="70" spans="2:8" ht="13.5" customHeight="1" x14ac:dyDescent="0.2">
      <c r="B70" s="120" t="s">
        <v>49</v>
      </c>
      <c r="C70" s="123">
        <v>3.6464530110181448</v>
      </c>
      <c r="D70" s="122"/>
      <c r="E70" s="123">
        <v>3.2</v>
      </c>
      <c r="F70" s="122"/>
      <c r="G70" s="123">
        <v>4.491252841982214</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04" t="s">
        <v>38</v>
      </c>
      <c r="C75" s="204"/>
      <c r="D75" s="204"/>
      <c r="E75" s="204"/>
      <c r="F75" s="204"/>
      <c r="G75" s="204"/>
      <c r="H75" s="20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3" t="s">
        <v>92</v>
      </c>
      <c r="C2" s="203"/>
      <c r="D2" s="203"/>
      <c r="E2" s="203"/>
      <c r="F2" s="203"/>
      <c r="G2" s="203"/>
      <c r="H2" s="20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08" t="s">
        <v>93</v>
      </c>
      <c r="D8" s="210"/>
      <c r="E8" s="208" t="s">
        <v>94</v>
      </c>
      <c r="F8" s="210"/>
      <c r="G8" s="208" t="s">
        <v>95</v>
      </c>
      <c r="H8" s="206"/>
    </row>
    <row r="9" spans="2:8" ht="19.5" customHeight="1" x14ac:dyDescent="0.2">
      <c r="C9" s="209"/>
      <c r="D9" s="211"/>
      <c r="E9" s="209"/>
      <c r="F9" s="211"/>
      <c r="G9" s="209"/>
      <c r="H9" s="20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174000</v>
      </c>
      <c r="D14" s="128"/>
      <c r="E14" s="13">
        <v>47300.000000000015</v>
      </c>
      <c r="F14" s="128"/>
      <c r="G14" s="13">
        <v>222300</v>
      </c>
      <c r="H14" s="86"/>
    </row>
    <row r="15" spans="2:8" ht="13.5" customHeight="1" x14ac:dyDescent="0.2">
      <c r="B15" s="22" t="s">
        <v>4</v>
      </c>
      <c r="C15" s="13">
        <v>1792000</v>
      </c>
      <c r="D15" s="49"/>
      <c r="E15" s="13">
        <v>1732800</v>
      </c>
      <c r="F15" s="49"/>
      <c r="G15" s="13">
        <v>1925050</v>
      </c>
      <c r="H15" s="86"/>
    </row>
    <row r="16" spans="2:8" ht="13.5" customHeight="1" x14ac:dyDescent="0.2">
      <c r="B16" s="24" t="s">
        <v>0</v>
      </c>
      <c r="C16" s="15">
        <v>1972350</v>
      </c>
      <c r="D16" s="50"/>
      <c r="E16" s="15">
        <v>1869100</v>
      </c>
      <c r="F16" s="50"/>
      <c r="G16" s="15">
        <v>2036100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1506700</v>
      </c>
      <c r="D19" s="49"/>
      <c r="E19" s="13">
        <v>1482700</v>
      </c>
      <c r="F19" s="49"/>
      <c r="G19" s="13">
        <v>1562700</v>
      </c>
      <c r="H19" s="86"/>
    </row>
    <row r="20" spans="2:8" ht="13.5" customHeight="1" x14ac:dyDescent="0.2">
      <c r="B20" s="22" t="s">
        <v>7</v>
      </c>
      <c r="C20" s="13">
        <v>151723.69280000002</v>
      </c>
      <c r="D20" s="49"/>
      <c r="E20" s="13">
        <v>144000</v>
      </c>
      <c r="F20" s="49"/>
      <c r="G20" s="13">
        <v>184600</v>
      </c>
      <c r="H20" s="86"/>
    </row>
    <row r="21" spans="2:8" ht="13.5" customHeight="1" x14ac:dyDescent="0.2">
      <c r="B21" s="24" t="s">
        <v>8</v>
      </c>
      <c r="C21" s="15">
        <v>1670800</v>
      </c>
      <c r="D21" s="50"/>
      <c r="E21" s="15">
        <v>1635500</v>
      </c>
      <c r="F21" s="50"/>
      <c r="G21" s="15">
        <v>1713300</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1267582.3090800003</v>
      </c>
      <c r="D24" s="49"/>
      <c r="E24" s="13">
        <v>1166000</v>
      </c>
      <c r="F24" s="49"/>
      <c r="G24" s="13">
        <v>1312900</v>
      </c>
      <c r="H24" s="86"/>
    </row>
    <row r="25" spans="2:8" ht="13.5" customHeight="1" x14ac:dyDescent="0.2">
      <c r="B25" s="22" t="s">
        <v>11</v>
      </c>
      <c r="C25" s="13">
        <v>74472.237000000008</v>
      </c>
      <c r="D25" s="49"/>
      <c r="E25" s="13">
        <v>63100</v>
      </c>
      <c r="F25" s="49"/>
      <c r="G25" s="13">
        <v>204700</v>
      </c>
      <c r="H25" s="86"/>
    </row>
    <row r="26" spans="2:8" ht="13.5" customHeight="1" x14ac:dyDescent="0.2">
      <c r="B26" s="24" t="s">
        <v>12</v>
      </c>
      <c r="C26" s="15">
        <v>1354213.3915400002</v>
      </c>
      <c r="D26" s="50"/>
      <c r="E26" s="15">
        <v>1230000</v>
      </c>
      <c r="F26" s="50"/>
      <c r="G26" s="15">
        <v>1404600</v>
      </c>
      <c r="H26" s="87"/>
    </row>
    <row r="27" spans="2:8" ht="13.5" customHeight="1" x14ac:dyDescent="0.2">
      <c r="B27" s="22"/>
      <c r="C27" s="14">
        <v>0</v>
      </c>
      <c r="D27" s="49"/>
      <c r="E27" s="14">
        <v>0</v>
      </c>
      <c r="F27" s="49"/>
      <c r="G27" s="14">
        <v>0</v>
      </c>
      <c r="H27" s="86"/>
    </row>
    <row r="28" spans="2:8" ht="13.5" customHeight="1" x14ac:dyDescent="0.2">
      <c r="B28" s="24" t="s">
        <v>29</v>
      </c>
      <c r="C28" s="16">
        <v>4979383.1075625001</v>
      </c>
      <c r="D28" s="139"/>
      <c r="E28" s="16">
        <v>4878000</v>
      </c>
      <c r="F28" s="139"/>
      <c r="G28" s="16">
        <v>5108000</v>
      </c>
      <c r="H28" s="160"/>
    </row>
    <row r="29" spans="2:8" ht="13.5" customHeight="1" x14ac:dyDescent="0.2">
      <c r="B29" s="23"/>
      <c r="C29" s="14"/>
      <c r="D29" s="138"/>
      <c r="E29" s="12"/>
      <c r="F29" s="138"/>
      <c r="G29" s="12"/>
      <c r="H29" s="159"/>
    </row>
    <row r="30" spans="2:8" s="119" customFormat="1" ht="13.5" customHeight="1" x14ac:dyDescent="0.2">
      <c r="B30" s="221" t="s">
        <v>104</v>
      </c>
      <c r="C30" s="14"/>
      <c r="D30" s="138"/>
      <c r="E30" s="14"/>
      <c r="F30" s="138"/>
      <c r="G30" s="14"/>
      <c r="H30" s="159"/>
    </row>
    <row r="31" spans="2:8" ht="13.5" customHeight="1" x14ac:dyDescent="0.2">
      <c r="B31" s="22" t="s">
        <v>105</v>
      </c>
      <c r="C31" s="13">
        <v>2236050</v>
      </c>
      <c r="D31" s="138"/>
      <c r="E31" s="13">
        <v>2157038.1874999995</v>
      </c>
      <c r="F31" s="138"/>
      <c r="G31" s="13">
        <v>3196600</v>
      </c>
      <c r="H31" s="159"/>
    </row>
    <row r="32" spans="2:8" ht="13.5" customHeight="1" x14ac:dyDescent="0.2">
      <c r="B32" s="22" t="s">
        <v>106</v>
      </c>
      <c r="C32" s="13">
        <v>888500</v>
      </c>
      <c r="D32" s="138"/>
      <c r="E32" s="13">
        <v>809000</v>
      </c>
      <c r="F32" s="138"/>
      <c r="G32" s="13">
        <v>1122000</v>
      </c>
      <c r="H32" s="159"/>
    </row>
    <row r="33" spans="2:10" s="119" customFormat="1" x14ac:dyDescent="0.2">
      <c r="B33" s="220" t="s">
        <v>107</v>
      </c>
      <c r="C33" s="217">
        <v>3161600</v>
      </c>
      <c r="D33" s="188"/>
      <c r="E33" s="187">
        <v>3008000</v>
      </c>
      <c r="F33" s="188"/>
      <c r="G33" s="187">
        <v>3710100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571.09913849490329</v>
      </c>
      <c r="D40" s="54"/>
      <c r="E40" s="9">
        <v>512.0341900441822</v>
      </c>
      <c r="F40" s="49"/>
      <c r="G40" s="9">
        <v>594.96859107951877</v>
      </c>
      <c r="H40" s="86"/>
    </row>
    <row r="41" spans="2:10" ht="13.5" customHeight="1" x14ac:dyDescent="0.2">
      <c r="B41" s="171" t="s">
        <v>74</v>
      </c>
      <c r="C41" s="9">
        <v>606.096786822529</v>
      </c>
      <c r="D41" s="54"/>
      <c r="E41" s="9">
        <v>597.26448000000005</v>
      </c>
      <c r="F41" s="49"/>
      <c r="G41" s="9">
        <v>705.59097138556467</v>
      </c>
      <c r="H41" s="86"/>
    </row>
    <row r="42" spans="2:10" ht="13.5" customHeight="1" x14ac:dyDescent="0.2">
      <c r="B42" s="171" t="s">
        <v>75</v>
      </c>
      <c r="C42" s="9">
        <v>261.06456055871871</v>
      </c>
      <c r="D42" s="54"/>
      <c r="E42" s="9">
        <v>236.4</v>
      </c>
      <c r="F42" s="49"/>
      <c r="G42" s="9">
        <v>270</v>
      </c>
      <c r="H42" s="86"/>
    </row>
    <row r="43" spans="2:10" s="173" customFormat="1" ht="13.5" customHeight="1" x14ac:dyDescent="0.2">
      <c r="B43" s="172" t="s">
        <v>80</v>
      </c>
      <c r="C43" s="174">
        <v>1448.044689509994</v>
      </c>
      <c r="D43" s="56"/>
      <c r="E43" s="174">
        <v>1428.835785</v>
      </c>
      <c r="F43" s="58"/>
      <c r="G43" s="174">
        <v>1483</v>
      </c>
      <c r="H43" s="90"/>
    </row>
    <row r="44" spans="2:10" ht="13.5" customHeight="1" x14ac:dyDescent="0.2">
      <c r="B44" s="171" t="s">
        <v>76</v>
      </c>
      <c r="C44" s="9">
        <v>656.75701180498561</v>
      </c>
      <c r="D44" s="54"/>
      <c r="E44" s="9">
        <v>638.29999999999995</v>
      </c>
      <c r="F44" s="49"/>
      <c r="G44" s="9">
        <v>697.95126284567573</v>
      </c>
      <c r="H44" s="86"/>
    </row>
    <row r="45" spans="2:10" s="173" customFormat="1" ht="13.5" customHeight="1" x14ac:dyDescent="0.2">
      <c r="B45" s="172" t="s">
        <v>81</v>
      </c>
      <c r="C45" s="174">
        <v>2104.8017013149797</v>
      </c>
      <c r="D45" s="56"/>
      <c r="E45" s="174">
        <v>2068.1999999999998</v>
      </c>
      <c r="F45" s="58"/>
      <c r="G45" s="174">
        <v>2170</v>
      </c>
      <c r="H45" s="90"/>
    </row>
    <row r="46" spans="2:10" ht="13.5" customHeight="1" x14ac:dyDescent="0.2">
      <c r="B46" s="171" t="s">
        <v>13</v>
      </c>
      <c r="C46" s="9">
        <v>153</v>
      </c>
      <c r="D46" s="54"/>
      <c r="E46" s="9">
        <v>138.20331200000001</v>
      </c>
      <c r="F46" s="49"/>
      <c r="G46" s="9">
        <v>187.34143022442436</v>
      </c>
      <c r="H46" s="86"/>
    </row>
    <row r="47" spans="2:10" ht="13.5" customHeight="1" x14ac:dyDescent="0.2">
      <c r="B47" s="171" t="s">
        <v>78</v>
      </c>
      <c r="C47" s="9">
        <v>371.92064000000005</v>
      </c>
      <c r="D47" s="54"/>
      <c r="E47" s="9">
        <v>302</v>
      </c>
      <c r="F47" s="49"/>
      <c r="G47" s="9">
        <v>413.76968325000001</v>
      </c>
      <c r="H47" s="86"/>
      <c r="J47" s="35"/>
    </row>
    <row r="48" spans="2:10" ht="13.5" customHeight="1" x14ac:dyDescent="0.2">
      <c r="B48" s="24" t="s">
        <v>16</v>
      </c>
      <c r="C48" s="26">
        <v>2625.0037620398552</v>
      </c>
      <c r="D48" s="55"/>
      <c r="E48" s="26">
        <v>2539.8540690123596</v>
      </c>
      <c r="F48" s="50"/>
      <c r="G48" s="26">
        <v>2719.6270229986794</v>
      </c>
      <c r="H48" s="87"/>
    </row>
    <row r="49" spans="2:8" ht="13.5" customHeight="1" x14ac:dyDescent="0.2">
      <c r="B49" s="22"/>
      <c r="C49" s="8"/>
      <c r="D49" s="54"/>
      <c r="E49" s="8"/>
      <c r="F49" s="49"/>
      <c r="G49" s="8"/>
      <c r="H49" s="86"/>
    </row>
    <row r="50" spans="2:8" ht="13.5" customHeight="1" x14ac:dyDescent="0.2">
      <c r="B50" s="23" t="s">
        <v>17</v>
      </c>
      <c r="C50" s="4">
        <v>2625.0037620398552</v>
      </c>
      <c r="D50" s="56"/>
      <c r="E50" s="4">
        <v>2539.8540690123596</v>
      </c>
      <c r="F50" s="58"/>
      <c r="G50" s="4">
        <v>2719.6270229986794</v>
      </c>
      <c r="H50" s="90"/>
    </row>
    <row r="51" spans="2:8" ht="13.5" customHeight="1" x14ac:dyDescent="0.2">
      <c r="B51" s="22" t="s">
        <v>20</v>
      </c>
      <c r="C51" s="9">
        <v>-1367.5634105345189</v>
      </c>
      <c r="D51" s="54"/>
      <c r="E51" s="9">
        <v>-1323.804377929629</v>
      </c>
      <c r="F51" s="49"/>
      <c r="G51" s="9">
        <v>-1329.5270229986795</v>
      </c>
      <c r="H51" s="86"/>
    </row>
    <row r="52" spans="2:8" ht="12.75" customHeight="1" x14ac:dyDescent="0.2">
      <c r="B52" s="24" t="s">
        <v>21</v>
      </c>
      <c r="C52" s="26">
        <v>1257.4403515053364</v>
      </c>
      <c r="D52" s="111"/>
      <c r="E52" s="26">
        <v>1216.0496910827305</v>
      </c>
      <c r="F52" s="112"/>
      <c r="G52" s="26">
        <v>1390.1</v>
      </c>
      <c r="H52" s="113"/>
    </row>
    <row r="53" spans="2:8" ht="12.75" customHeight="1" x14ac:dyDescent="0.2">
      <c r="B53" s="23" t="s">
        <v>22</v>
      </c>
      <c r="C53" s="5">
        <v>0.47902420929415979</v>
      </c>
      <c r="D53" s="115"/>
      <c r="E53" s="5">
        <v>0.47878722873066487</v>
      </c>
      <c r="F53" s="116"/>
      <c r="G53" s="5">
        <v>0.51113626546748536</v>
      </c>
      <c r="H53" s="117"/>
    </row>
    <row r="54" spans="2:8" ht="13.5" customHeight="1" x14ac:dyDescent="0.2">
      <c r="B54" s="27" t="s">
        <v>1</v>
      </c>
      <c r="C54" s="28">
        <v>-558.30458903683189</v>
      </c>
      <c r="D54" s="57"/>
      <c r="E54" s="28">
        <v>-484.28599341222707</v>
      </c>
      <c r="F54" s="62"/>
      <c r="G54" s="28">
        <v>-629.03101965204121</v>
      </c>
      <c r="H54" s="91"/>
    </row>
    <row r="55" spans="2:8" ht="13.5" customHeight="1" x14ac:dyDescent="0.2">
      <c r="B55" s="22" t="s">
        <v>18</v>
      </c>
      <c r="C55" s="9">
        <v>-10</v>
      </c>
      <c r="D55" s="54"/>
      <c r="E55" s="9">
        <v>-7</v>
      </c>
      <c r="F55" s="49"/>
      <c r="G55" s="9">
        <v>-15.1</v>
      </c>
      <c r="H55" s="86"/>
    </row>
    <row r="56" spans="2:8" ht="13.5" customHeight="1" x14ac:dyDescent="0.2">
      <c r="B56" s="22" t="s">
        <v>19</v>
      </c>
      <c r="C56" s="9">
        <v>0</v>
      </c>
      <c r="D56" s="54"/>
      <c r="E56" s="9">
        <v>0</v>
      </c>
      <c r="F56" s="49"/>
      <c r="G56" s="9">
        <v>0</v>
      </c>
      <c r="H56" s="86"/>
    </row>
    <row r="57" spans="2:8" ht="13.5" customHeight="1" x14ac:dyDescent="0.2">
      <c r="B57" s="22" t="s">
        <v>51</v>
      </c>
      <c r="C57" s="9">
        <v>-10</v>
      </c>
      <c r="D57" s="54"/>
      <c r="E57" s="9">
        <v>0</v>
      </c>
      <c r="F57" s="49"/>
      <c r="G57" s="9">
        <v>-25</v>
      </c>
      <c r="H57" s="86"/>
    </row>
    <row r="58" spans="2:8" ht="13.5" customHeight="1" x14ac:dyDescent="0.2">
      <c r="B58" s="24" t="s">
        <v>53</v>
      </c>
      <c r="C58" s="44">
        <v>666.65060053155526</v>
      </c>
      <c r="D58" s="55"/>
      <c r="E58" s="44">
        <v>639.63108258283648</v>
      </c>
      <c r="F58" s="50"/>
      <c r="G58" s="44">
        <v>812.39999999999986</v>
      </c>
      <c r="H58" s="87"/>
    </row>
    <row r="59" spans="2:8" ht="13.5" customHeight="1" x14ac:dyDescent="0.2">
      <c r="B59" s="22" t="s">
        <v>24</v>
      </c>
      <c r="C59" s="9">
        <v>-285.33566057252955</v>
      </c>
      <c r="D59" s="54"/>
      <c r="E59" s="9">
        <v>-230.2058285130698</v>
      </c>
      <c r="F59" s="49"/>
      <c r="G59" s="9">
        <v>-319.48</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0</v>
      </c>
      <c r="F62" s="49"/>
      <c r="G62" s="9">
        <v>0</v>
      </c>
      <c r="H62" s="86"/>
    </row>
    <row r="63" spans="2:8" ht="13.5" customHeight="1" x14ac:dyDescent="0.2">
      <c r="B63" s="24" t="s">
        <v>25</v>
      </c>
      <c r="C63" s="26">
        <v>436.44477201848542</v>
      </c>
      <c r="D63" s="55"/>
      <c r="E63" s="26">
        <v>340.80960108273052</v>
      </c>
      <c r="F63" s="55"/>
      <c r="G63" s="26">
        <v>519.09999999999991</v>
      </c>
      <c r="H63" s="87"/>
    </row>
    <row r="64" spans="2:8" ht="13.5" customHeight="1" x14ac:dyDescent="0.2">
      <c r="B64" s="22" t="s">
        <v>26</v>
      </c>
      <c r="C64" s="9">
        <v>-138.36614633001233</v>
      </c>
      <c r="D64" s="54"/>
      <c r="E64" s="9">
        <v>-102.24288032481915</v>
      </c>
      <c r="F64" s="49"/>
      <c r="G64" s="9">
        <v>-180.34558714760607</v>
      </c>
      <c r="H64" s="86"/>
    </row>
    <row r="65" spans="2:8" ht="13.5" customHeight="1" x14ac:dyDescent="0.2">
      <c r="B65" s="24" t="s">
        <v>27</v>
      </c>
      <c r="C65" s="26">
        <v>301.72285492082739</v>
      </c>
      <c r="D65" s="55"/>
      <c r="E65" s="26">
        <v>238.56672075791136</v>
      </c>
      <c r="F65" s="55"/>
      <c r="G65" s="26">
        <v>436.44477201848542</v>
      </c>
      <c r="H65" s="87"/>
    </row>
    <row r="66" spans="2:8" ht="13.5" customHeight="1" x14ac:dyDescent="0.2">
      <c r="B66" s="22"/>
      <c r="C66" s="8"/>
      <c r="D66" s="54"/>
      <c r="E66" s="8"/>
      <c r="F66" s="49"/>
      <c r="G66" s="8"/>
      <c r="H66" s="86"/>
    </row>
    <row r="67" spans="2:8" ht="13.5" customHeight="1" x14ac:dyDescent="0.2">
      <c r="B67" s="24" t="s">
        <v>28</v>
      </c>
      <c r="C67" s="67">
        <v>551.25158005673904</v>
      </c>
      <c r="D67" s="55"/>
      <c r="E67" s="67">
        <v>401.8</v>
      </c>
      <c r="F67" s="55"/>
      <c r="G67" s="67">
        <v>610</v>
      </c>
      <c r="H67" s="87"/>
    </row>
    <row r="68" spans="2:8" ht="13.5" customHeight="1" x14ac:dyDescent="0.2">
      <c r="B68" s="22" t="s">
        <v>31</v>
      </c>
      <c r="C68" s="74">
        <v>0.21000030096275704</v>
      </c>
      <c r="D68" s="72"/>
      <c r="E68" s="74">
        <v>0.1581980653542992</v>
      </c>
      <c r="F68" s="73"/>
      <c r="G68" s="74">
        <v>0.2242954621503245</v>
      </c>
      <c r="H68" s="92"/>
    </row>
    <row r="69" spans="2:8" ht="13.5" customHeight="1" x14ac:dyDescent="0.2">
      <c r="B69" s="65" t="s">
        <v>15</v>
      </c>
      <c r="C69" s="121">
        <v>375.85751705240546</v>
      </c>
      <c r="D69" s="113"/>
      <c r="E69" s="121">
        <v>317.64645783638781</v>
      </c>
      <c r="F69" s="113"/>
      <c r="G69" s="121">
        <v>725.42681075791131</v>
      </c>
      <c r="H69" s="186"/>
    </row>
    <row r="70" spans="2:8" ht="13.5" customHeight="1" x14ac:dyDescent="0.2">
      <c r="B70" s="120" t="s">
        <v>49</v>
      </c>
      <c r="C70" s="123">
        <v>3.2057036141893147</v>
      </c>
      <c r="D70" s="122"/>
      <c r="E70" s="123">
        <v>2.5</v>
      </c>
      <c r="F70" s="122"/>
      <c r="G70" s="123">
        <v>4.4642456829111135</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04" t="s">
        <v>38</v>
      </c>
      <c r="C75" s="204"/>
      <c r="D75" s="204"/>
      <c r="E75" s="204"/>
      <c r="F75" s="204"/>
      <c r="G75" s="204"/>
      <c r="H75" s="20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19" priority="31" stopIfTrue="1" operator="equal">
      <formula>-1</formula>
    </cfRule>
    <cfRule type="cellIs" dxfId="18" priority="32"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activeCell="B4" sqref="B4"/>
    </sheetView>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3" t="s">
        <v>102</v>
      </c>
      <c r="C2" s="203"/>
      <c r="D2" s="203"/>
      <c r="E2" s="203"/>
      <c r="F2" s="203"/>
      <c r="G2" s="203"/>
      <c r="H2" s="203"/>
    </row>
    <row r="3" spans="2:8" ht="18.75" thickBot="1" x14ac:dyDescent="0.3">
      <c r="B3" s="185"/>
      <c r="C3" s="185"/>
      <c r="D3" s="185"/>
      <c r="E3" s="185"/>
      <c r="F3" s="185"/>
      <c r="G3" s="185"/>
      <c r="H3" s="185"/>
    </row>
    <row r="4" spans="2:8" ht="19.5" thickTop="1" thickBot="1" x14ac:dyDescent="0.3">
      <c r="B4" s="81" t="s">
        <v>37</v>
      </c>
      <c r="C4" s="185"/>
      <c r="D4" s="185"/>
      <c r="E4" s="182"/>
      <c r="F4" s="182"/>
      <c r="G4" s="182"/>
      <c r="H4" s="182"/>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08" t="s">
        <v>111</v>
      </c>
      <c r="D8" s="210"/>
      <c r="E8" s="208" t="s">
        <v>112</v>
      </c>
      <c r="F8" s="210"/>
      <c r="G8" s="208" t="s">
        <v>113</v>
      </c>
      <c r="H8" s="206"/>
    </row>
    <row r="9" spans="2:8" ht="19.5" customHeight="1" x14ac:dyDescent="0.2">
      <c r="C9" s="209"/>
      <c r="D9" s="211"/>
      <c r="E9" s="209"/>
      <c r="F9" s="211"/>
      <c r="G9" s="209"/>
      <c r="H9" s="20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124000</v>
      </c>
      <c r="D14" s="128"/>
      <c r="E14" s="13">
        <v>0</v>
      </c>
      <c r="F14" s="128">
        <v>-1</v>
      </c>
      <c r="G14" s="13">
        <v>217300</v>
      </c>
      <c r="H14" s="86">
        <v>-0.13184178985217743</v>
      </c>
    </row>
    <row r="15" spans="2:8" ht="13.5" customHeight="1" x14ac:dyDescent="0.2">
      <c r="B15" s="22" t="s">
        <v>4</v>
      </c>
      <c r="C15" s="13">
        <v>1812000</v>
      </c>
      <c r="D15" s="49"/>
      <c r="E15" s="13">
        <v>1732800</v>
      </c>
      <c r="F15" s="49">
        <v>0</v>
      </c>
      <c r="G15" s="13">
        <v>1957350</v>
      </c>
      <c r="H15" s="86">
        <v>5.7998432474797967E-2</v>
      </c>
    </row>
    <row r="16" spans="2:8" ht="13.5" customHeight="1" x14ac:dyDescent="0.2">
      <c r="B16" s="24" t="s">
        <v>0</v>
      </c>
      <c r="C16" s="15">
        <v>1957350</v>
      </c>
      <c r="D16" s="50"/>
      <c r="E16" s="15">
        <v>1799100</v>
      </c>
      <c r="F16" s="50">
        <v>-7.2198442576453026E-2</v>
      </c>
      <c r="G16" s="15">
        <v>2071100</v>
      </c>
      <c r="H16" s="87">
        <v>2.4739003512938451E-2</v>
      </c>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1526700</v>
      </c>
      <c r="D19" s="49"/>
      <c r="E19" s="13">
        <v>1497700</v>
      </c>
      <c r="F19" s="49">
        <v>2.0440144443687469E-2</v>
      </c>
      <c r="G19" s="13">
        <v>1607700</v>
      </c>
      <c r="H19" s="86">
        <v>6.1398296692414256E-2</v>
      </c>
    </row>
    <row r="20" spans="2:8" ht="13.5" customHeight="1" x14ac:dyDescent="0.2">
      <c r="B20" s="22" t="s">
        <v>7</v>
      </c>
      <c r="C20" s="13">
        <v>156634.28511999999</v>
      </c>
      <c r="D20" s="49"/>
      <c r="E20" s="13">
        <v>146000</v>
      </c>
      <c r="F20" s="49">
        <v>2.8169014084507005E-2</v>
      </c>
      <c r="G20" s="13">
        <v>199600</v>
      </c>
      <c r="H20" s="86">
        <v>0.17688679245283012</v>
      </c>
    </row>
    <row r="21" spans="2:8" ht="13.5" customHeight="1" x14ac:dyDescent="0.2">
      <c r="B21" s="24" t="s">
        <v>8</v>
      </c>
      <c r="C21" s="15">
        <v>1700650</v>
      </c>
      <c r="D21" s="50"/>
      <c r="E21" s="15">
        <v>1657500</v>
      </c>
      <c r="F21" s="50">
        <v>2.4096385542168752E-2</v>
      </c>
      <c r="G21" s="15">
        <v>1764300</v>
      </c>
      <c r="H21" s="87">
        <v>6.26392820574595E-2</v>
      </c>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1291900</v>
      </c>
      <c r="D24" s="49"/>
      <c r="E24" s="13">
        <v>1166000</v>
      </c>
      <c r="F24" s="49">
        <v>7.0729193211062746E-2</v>
      </c>
      <c r="G24" s="13">
        <v>1336900</v>
      </c>
      <c r="H24" s="86">
        <v>5.0278890721973557E-2</v>
      </c>
    </row>
    <row r="25" spans="2:8" ht="13.5" customHeight="1" x14ac:dyDescent="0.2">
      <c r="B25" s="22" t="s">
        <v>11</v>
      </c>
      <c r="C25" s="13">
        <v>77816.605230000016</v>
      </c>
      <c r="D25" s="49"/>
      <c r="E25" s="13">
        <v>63100</v>
      </c>
      <c r="F25" s="49">
        <v>2.7117647058823531</v>
      </c>
      <c r="G25" s="13">
        <v>251900</v>
      </c>
      <c r="H25" s="86">
        <v>0.59936507936507932</v>
      </c>
    </row>
    <row r="26" spans="2:8" ht="13.5" customHeight="1" x14ac:dyDescent="0.2">
      <c r="B26" s="24" t="s">
        <v>12</v>
      </c>
      <c r="C26" s="15">
        <v>1392600</v>
      </c>
      <c r="D26" s="50"/>
      <c r="E26" s="15">
        <v>1231000</v>
      </c>
      <c r="F26" s="50">
        <v>0.1130425347712769</v>
      </c>
      <c r="G26" s="15">
        <v>1465800</v>
      </c>
      <c r="H26" s="87">
        <v>9.1112103617686513E-2</v>
      </c>
    </row>
    <row r="27" spans="2:8" ht="13.5" customHeight="1" x14ac:dyDescent="0.2">
      <c r="B27" s="22"/>
      <c r="C27" s="14"/>
      <c r="D27" s="49"/>
      <c r="E27" s="14"/>
      <c r="F27" s="49"/>
      <c r="G27" s="14"/>
      <c r="H27" s="86"/>
    </row>
    <row r="28" spans="2:8" ht="13.5" customHeight="1" x14ac:dyDescent="0.2">
      <c r="B28" s="24" t="s">
        <v>29</v>
      </c>
      <c r="C28" s="16">
        <v>5010436.3694429435</v>
      </c>
      <c r="D28" s="139"/>
      <c r="E28" s="16">
        <v>4871000</v>
      </c>
      <c r="F28" s="139">
        <v>2.3883431575484559E-2</v>
      </c>
      <c r="G28" s="16">
        <v>5234200</v>
      </c>
      <c r="H28" s="160">
        <v>4.6463273221640122E-2</v>
      </c>
    </row>
    <row r="29" spans="2:8" ht="13.5" customHeight="1" x14ac:dyDescent="0.2">
      <c r="B29" s="23"/>
      <c r="C29" s="14"/>
      <c r="D29" s="138"/>
      <c r="E29" s="12"/>
      <c r="F29" s="138"/>
      <c r="G29" s="12"/>
      <c r="H29" s="159"/>
    </row>
    <row r="30" spans="2:8" s="119" customFormat="1" ht="13.5" customHeight="1" x14ac:dyDescent="0.2">
      <c r="B30" s="221" t="s">
        <v>104</v>
      </c>
      <c r="C30" s="14"/>
      <c r="D30" s="138"/>
      <c r="E30" s="14"/>
      <c r="F30" s="138"/>
      <c r="G30" s="14"/>
      <c r="H30" s="159"/>
    </row>
    <row r="31" spans="2:8" ht="13.5" customHeight="1" x14ac:dyDescent="0.2">
      <c r="B31" s="22" t="s">
        <v>105</v>
      </c>
      <c r="C31" s="13">
        <v>2361050</v>
      </c>
      <c r="D31" s="138"/>
      <c r="E31" s="13">
        <v>2210964.142187499</v>
      </c>
      <c r="F31" s="138">
        <v>5.3341658974511263E-2</v>
      </c>
      <c r="G31" s="13">
        <v>3271600</v>
      </c>
      <c r="H31" s="159">
        <v>4.637625535725709E-2</v>
      </c>
    </row>
    <row r="32" spans="2:8" ht="13.5" customHeight="1" x14ac:dyDescent="0.2">
      <c r="B32" s="22" t="s">
        <v>106</v>
      </c>
      <c r="C32" s="13">
        <v>888500</v>
      </c>
      <c r="D32" s="138"/>
      <c r="E32" s="13">
        <v>734000</v>
      </c>
      <c r="F32" s="138">
        <v>-0.16968325791855199</v>
      </c>
      <c r="G32" s="13">
        <v>1122000</v>
      </c>
      <c r="H32" s="159">
        <v>0</v>
      </c>
    </row>
    <row r="33" spans="2:10" s="119" customFormat="1" ht="12.75" customHeight="1" x14ac:dyDescent="0.2">
      <c r="B33" s="220" t="s">
        <v>107</v>
      </c>
      <c r="C33" s="217">
        <v>3246600</v>
      </c>
      <c r="D33" s="188"/>
      <c r="E33" s="187">
        <v>3024184.329687499</v>
      </c>
      <c r="F33" s="188">
        <v>1.3806345855681856E-2</v>
      </c>
      <c r="G33" s="187">
        <v>4110100</v>
      </c>
      <c r="H33" s="189">
        <v>0.2052725726518283</v>
      </c>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573.67641546076811</v>
      </c>
      <c r="D40" s="54"/>
      <c r="E40" s="9">
        <v>494.86919158749294</v>
      </c>
      <c r="F40" s="49"/>
      <c r="G40" s="9">
        <v>612</v>
      </c>
      <c r="H40" s="86"/>
    </row>
    <row r="41" spans="2:10" ht="13.5" customHeight="1" x14ac:dyDescent="0.2">
      <c r="B41" s="171" t="s">
        <v>74</v>
      </c>
      <c r="C41" s="9">
        <v>625.51986147434081</v>
      </c>
      <c r="D41" s="54"/>
      <c r="E41" s="9">
        <v>612.19918433356963</v>
      </c>
      <c r="F41" s="49"/>
      <c r="G41" s="9">
        <v>742.32958397563425</v>
      </c>
      <c r="H41" s="86"/>
    </row>
    <row r="42" spans="2:10" ht="13.5" customHeight="1" x14ac:dyDescent="0.2">
      <c r="B42" s="171" t="s">
        <v>75</v>
      </c>
      <c r="C42" s="9">
        <v>268.68548786495199</v>
      </c>
      <c r="D42" s="54"/>
      <c r="E42" s="9">
        <v>236.5</v>
      </c>
      <c r="F42" s="49"/>
      <c r="G42" s="9">
        <v>285</v>
      </c>
      <c r="H42" s="86"/>
    </row>
    <row r="43" spans="2:10" s="173" customFormat="1" ht="13.5" customHeight="1" x14ac:dyDescent="0.2">
      <c r="B43" s="172" t="s">
        <v>80</v>
      </c>
      <c r="C43" s="174">
        <v>1481.936652449217</v>
      </c>
      <c r="D43" s="56"/>
      <c r="E43" s="174">
        <v>1453.4</v>
      </c>
      <c r="F43" s="58"/>
      <c r="G43" s="174">
        <v>1541</v>
      </c>
      <c r="H43" s="90"/>
    </row>
    <row r="44" spans="2:10" ht="13.5" customHeight="1" x14ac:dyDescent="0.2">
      <c r="B44" s="171" t="s">
        <v>76</v>
      </c>
      <c r="C44" s="9">
        <v>672.25955999999985</v>
      </c>
      <c r="D44" s="54"/>
      <c r="E44" s="9">
        <v>659.26701937687471</v>
      </c>
      <c r="F44" s="49"/>
      <c r="G44" s="9">
        <v>830.07105228564433</v>
      </c>
      <c r="H44" s="86"/>
    </row>
    <row r="45" spans="2:10" s="173" customFormat="1" ht="13.5" customHeight="1" x14ac:dyDescent="0.2">
      <c r="B45" s="172" t="s">
        <v>81</v>
      </c>
      <c r="C45" s="174">
        <v>2150.1814930606388</v>
      </c>
      <c r="D45" s="56"/>
      <c r="E45" s="174">
        <v>2114.1</v>
      </c>
      <c r="F45" s="58"/>
      <c r="G45" s="174">
        <v>2321.2362355043597</v>
      </c>
      <c r="H45" s="90"/>
    </row>
    <row r="46" spans="2:10" ht="13.5" customHeight="1" x14ac:dyDescent="0.2">
      <c r="B46" s="171" t="s">
        <v>13</v>
      </c>
      <c r="C46" s="9">
        <v>165</v>
      </c>
      <c r="D46" s="54"/>
      <c r="E46" s="9">
        <v>142.34941136</v>
      </c>
      <c r="F46" s="49"/>
      <c r="G46" s="9">
        <v>197.03309210540766</v>
      </c>
      <c r="H46" s="86"/>
    </row>
    <row r="47" spans="2:10" ht="13.5" customHeight="1" x14ac:dyDescent="0.2">
      <c r="B47" s="171" t="s">
        <v>78</v>
      </c>
      <c r="C47" s="9">
        <v>379.35905280000003</v>
      </c>
      <c r="D47" s="54"/>
      <c r="E47" s="9">
        <v>302</v>
      </c>
      <c r="F47" s="49"/>
      <c r="G47" s="9">
        <v>430.32047058000001</v>
      </c>
      <c r="H47" s="86"/>
      <c r="J47" s="35"/>
    </row>
    <row r="48" spans="2:10" ht="13.5" customHeight="1" x14ac:dyDescent="0.2">
      <c r="B48" s="24" t="s">
        <v>16</v>
      </c>
      <c r="C48" s="26">
        <v>2708.1898387912497</v>
      </c>
      <c r="D48" s="55"/>
      <c r="E48" s="26">
        <v>2647.8</v>
      </c>
      <c r="F48" s="50"/>
      <c r="G48" s="26">
        <v>2897.6283804097675</v>
      </c>
      <c r="H48" s="87"/>
    </row>
    <row r="49" spans="2:8" ht="13.5" customHeight="1" x14ac:dyDescent="0.2">
      <c r="B49" s="22"/>
      <c r="C49" s="8"/>
      <c r="D49" s="54"/>
      <c r="E49" s="8"/>
      <c r="F49" s="49"/>
      <c r="G49" s="8"/>
      <c r="H49" s="86"/>
    </row>
    <row r="50" spans="2:8" ht="13.5" customHeight="1" x14ac:dyDescent="0.2">
      <c r="B50" s="23" t="s">
        <v>17</v>
      </c>
      <c r="C50" s="4">
        <v>2708.1898387912497</v>
      </c>
      <c r="D50" s="56"/>
      <c r="E50" s="4">
        <v>2647.8</v>
      </c>
      <c r="F50" s="58"/>
      <c r="G50" s="4">
        <v>2897.6283804097675</v>
      </c>
      <c r="H50" s="90"/>
    </row>
    <row r="51" spans="2:8" ht="13.5" customHeight="1" x14ac:dyDescent="0.2">
      <c r="B51" s="22" t="s">
        <v>20</v>
      </c>
      <c r="C51" s="9">
        <v>-1355.3564054989015</v>
      </c>
      <c r="D51" s="54"/>
      <c r="E51" s="9">
        <v>-1332.6360470558234</v>
      </c>
      <c r="F51" s="49"/>
      <c r="G51" s="9">
        <v>-1460.9283804097674</v>
      </c>
      <c r="H51" s="86"/>
    </row>
    <row r="52" spans="2:8" ht="12.75" customHeight="1" x14ac:dyDescent="0.2">
      <c r="B52" s="24" t="s">
        <v>21</v>
      </c>
      <c r="C52" s="26">
        <v>1352.8334332923482</v>
      </c>
      <c r="D52" s="111"/>
      <c r="E52" s="26">
        <v>1315.1639529441768</v>
      </c>
      <c r="F52" s="112"/>
      <c r="G52" s="26">
        <v>1436.7</v>
      </c>
      <c r="H52" s="113"/>
    </row>
    <row r="53" spans="2:8" ht="12.75" customHeight="1" x14ac:dyDescent="0.2">
      <c r="B53" s="23" t="s">
        <v>22</v>
      </c>
      <c r="C53" s="5">
        <v>0.49953419583619746</v>
      </c>
      <c r="D53" s="115"/>
      <c r="E53" s="5">
        <v>0.49670063937766323</v>
      </c>
      <c r="F53" s="116"/>
      <c r="G53" s="5">
        <v>0.49581927403569587</v>
      </c>
      <c r="H53" s="117"/>
    </row>
    <row r="54" spans="2:8" ht="13.5" customHeight="1" x14ac:dyDescent="0.2">
      <c r="B54" s="27" t="s">
        <v>1</v>
      </c>
      <c r="C54" s="28">
        <v>-561.20000000000005</v>
      </c>
      <c r="D54" s="57"/>
      <c r="E54" s="28">
        <v>-472.18546117255272</v>
      </c>
      <c r="F54" s="62"/>
      <c r="G54" s="28">
        <v>-633.71642227715245</v>
      </c>
      <c r="H54" s="91"/>
    </row>
    <row r="55" spans="2:8" ht="13.5" customHeight="1" x14ac:dyDescent="0.2">
      <c r="B55" s="22" t="s">
        <v>18</v>
      </c>
      <c r="C55" s="9">
        <v>-10.4290811991041</v>
      </c>
      <c r="D55" s="54"/>
      <c r="E55" s="9">
        <v>-7</v>
      </c>
      <c r="F55" s="49"/>
      <c r="G55" s="9">
        <v>-15.7</v>
      </c>
      <c r="H55" s="86"/>
    </row>
    <row r="56" spans="2:8" ht="13.5" customHeight="1" x14ac:dyDescent="0.2">
      <c r="B56" s="22" t="s">
        <v>19</v>
      </c>
      <c r="C56" s="9">
        <v>0</v>
      </c>
      <c r="D56" s="54"/>
      <c r="E56" s="9">
        <v>0</v>
      </c>
      <c r="F56" s="49"/>
      <c r="G56" s="9">
        <v>0</v>
      </c>
      <c r="H56" s="86"/>
    </row>
    <row r="57" spans="2:8" ht="13.5" customHeight="1" x14ac:dyDescent="0.2">
      <c r="B57" s="22" t="s">
        <v>51</v>
      </c>
      <c r="C57" s="9">
        <v>0</v>
      </c>
      <c r="D57" s="54"/>
      <c r="E57" s="9">
        <v>0</v>
      </c>
      <c r="F57" s="49"/>
      <c r="G57" s="9">
        <v>0</v>
      </c>
      <c r="H57" s="86"/>
    </row>
    <row r="58" spans="2:8" ht="13.5" customHeight="1" x14ac:dyDescent="0.2">
      <c r="B58" s="24" t="s">
        <v>53</v>
      </c>
      <c r="C58" s="44">
        <v>799.69037792272081</v>
      </c>
      <c r="D58" s="55"/>
      <c r="E58" s="44">
        <v>675.46383937539451</v>
      </c>
      <c r="F58" s="50"/>
      <c r="G58" s="44">
        <v>869.57480908890489</v>
      </c>
      <c r="H58" s="87"/>
    </row>
    <row r="59" spans="2:8" ht="13.5" customHeight="1" x14ac:dyDescent="0.2">
      <c r="B59" s="22" t="s">
        <v>24</v>
      </c>
      <c r="C59" s="9">
        <v>-252.62205588348635</v>
      </c>
      <c r="D59" s="54"/>
      <c r="E59" s="9">
        <v>-228.80887671542291</v>
      </c>
      <c r="F59" s="49"/>
      <c r="G59" s="9">
        <v>-309.04079914237531</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0</v>
      </c>
      <c r="F62" s="49"/>
      <c r="G62" s="9">
        <v>0</v>
      </c>
      <c r="H62" s="86"/>
    </row>
    <row r="63" spans="2:8" ht="13.5" customHeight="1" x14ac:dyDescent="0.2">
      <c r="B63" s="24" t="s">
        <v>25</v>
      </c>
      <c r="C63" s="26">
        <v>530.76553999382168</v>
      </c>
      <c r="D63" s="55"/>
      <c r="E63" s="26">
        <v>408.32443245836896</v>
      </c>
      <c r="F63" s="55"/>
      <c r="G63" s="26">
        <v>636.00776341167955</v>
      </c>
      <c r="H63" s="87"/>
    </row>
    <row r="64" spans="2:8" ht="13.5" customHeight="1" x14ac:dyDescent="0.2">
      <c r="B64" s="22" t="s">
        <v>26</v>
      </c>
      <c r="C64" s="9">
        <v>-169.71835319087285</v>
      </c>
      <c r="D64" s="54"/>
      <c r="E64" s="9">
        <v>-122.49732973751078</v>
      </c>
      <c r="F64" s="49"/>
      <c r="G64" s="9">
        <v>-237.93549528104626</v>
      </c>
      <c r="H64" s="86"/>
    </row>
    <row r="65" spans="2:8" ht="13.5" customHeight="1" x14ac:dyDescent="0.2">
      <c r="B65" s="24" t="s">
        <v>27</v>
      </c>
      <c r="C65" s="26">
        <v>371.32597745605119</v>
      </c>
      <c r="D65" s="55"/>
      <c r="E65" s="26">
        <v>285.82710272085819</v>
      </c>
      <c r="F65" s="55"/>
      <c r="G65" s="26">
        <v>541.12388070144175</v>
      </c>
      <c r="H65" s="87"/>
    </row>
    <row r="66" spans="2:8" ht="13.5" customHeight="1" x14ac:dyDescent="0.2">
      <c r="B66" s="22"/>
      <c r="C66" s="8"/>
      <c r="D66" s="54"/>
      <c r="E66" s="8"/>
      <c r="F66" s="49"/>
      <c r="G66" s="8"/>
      <c r="H66" s="86"/>
    </row>
    <row r="67" spans="2:8" ht="13.5" customHeight="1" x14ac:dyDescent="0.2">
      <c r="B67" s="24" t="s">
        <v>28</v>
      </c>
      <c r="C67" s="67">
        <v>495.47779378182258</v>
      </c>
      <c r="D67" s="55"/>
      <c r="E67" s="67">
        <v>422.7</v>
      </c>
      <c r="F67" s="55"/>
      <c r="G67" s="67">
        <v>547.40000000000009</v>
      </c>
      <c r="H67" s="87"/>
    </row>
    <row r="68" spans="2:8" ht="13.5" customHeight="1" x14ac:dyDescent="0.2">
      <c r="B68" s="22" t="s">
        <v>31</v>
      </c>
      <c r="C68" s="74">
        <v>0.18295534038447242</v>
      </c>
      <c r="D68" s="72"/>
      <c r="E68" s="74">
        <v>0.15964196691593019</v>
      </c>
      <c r="F68" s="73"/>
      <c r="G68" s="74">
        <v>0.18891311380743367</v>
      </c>
      <c r="H68" s="92"/>
    </row>
    <row r="69" spans="2:8" ht="13.5" customHeight="1" x14ac:dyDescent="0.2">
      <c r="B69" s="65" t="s">
        <v>15</v>
      </c>
      <c r="C69" s="121">
        <v>442.32593902611103</v>
      </c>
      <c r="D69" s="113"/>
      <c r="E69" s="121">
        <v>357.8</v>
      </c>
      <c r="F69" s="113"/>
      <c r="G69" s="121">
        <v>562.22889019197851</v>
      </c>
      <c r="H69" s="186"/>
    </row>
    <row r="70" spans="2:8" ht="13.5" customHeight="1" x14ac:dyDescent="0.2">
      <c r="B70" s="120" t="s">
        <v>49</v>
      </c>
      <c r="C70" s="123">
        <v>2.8167695804897823</v>
      </c>
      <c r="D70" s="122"/>
      <c r="E70" s="123">
        <v>2.1</v>
      </c>
      <c r="F70" s="122"/>
      <c r="G70" s="123">
        <v>4.4856663065287306</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04" t="s">
        <v>38</v>
      </c>
      <c r="C75" s="204"/>
      <c r="D75" s="204"/>
      <c r="E75" s="204"/>
      <c r="F75" s="204"/>
      <c r="G75" s="204"/>
      <c r="H75" s="204"/>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9" priority="15" stopIfTrue="1" operator="equal">
      <formula>-1</formula>
    </cfRule>
    <cfRule type="cellIs" dxfId="8" priority="16"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topLeftCell="B1" workbookViewId="0">
      <selection sqref="A1:XFD1048576"/>
    </sheetView>
  </sheetViews>
  <sheetFormatPr defaultRowHeight="11.25" x14ac:dyDescent="0.2"/>
  <cols>
    <col min="1" max="1" width="9.140625" style="213"/>
    <col min="2" max="2" width="209.5703125" style="212" customWidth="1"/>
    <col min="3" max="4" width="9.140625" style="213"/>
    <col min="5" max="5" width="18.28515625" style="213" customWidth="1"/>
    <col min="6" max="16384" width="9.140625" style="213"/>
  </cols>
  <sheetData>
    <row r="1" spans="2:2" ht="36" customHeight="1" x14ac:dyDescent="0.2"/>
    <row r="2" spans="2:2" ht="67.5" x14ac:dyDescent="0.2">
      <c r="B2" s="214" t="s">
        <v>120</v>
      </c>
    </row>
    <row r="3" spans="2:2" ht="5.25" customHeight="1" x14ac:dyDescent="0.2"/>
    <row r="4" spans="2:2" ht="47.25" customHeight="1" x14ac:dyDescent="0.2">
      <c r="B4" s="214" t="s">
        <v>121</v>
      </c>
    </row>
    <row r="5" spans="2:2" ht="5.25" customHeight="1" x14ac:dyDescent="0.2"/>
    <row r="6" spans="2:2" ht="45" x14ac:dyDescent="0.2">
      <c r="B6" s="214" t="s">
        <v>122</v>
      </c>
    </row>
    <row r="7" spans="2:2" ht="5.25" customHeight="1" x14ac:dyDescent="0.2"/>
    <row r="8" spans="2:2" ht="60" customHeight="1" x14ac:dyDescent="0.2">
      <c r="B8" s="214" t="s">
        <v>123</v>
      </c>
    </row>
    <row r="9" spans="2:2" ht="5.25" customHeight="1" x14ac:dyDescent="0.2"/>
    <row r="10" spans="2:2" ht="33.75" x14ac:dyDescent="0.2">
      <c r="B10" s="214" t="s">
        <v>124</v>
      </c>
    </row>
    <row r="11" spans="2:2" ht="5.25" customHeight="1" x14ac:dyDescent="0.2"/>
    <row r="12" spans="2:2" ht="33.75" x14ac:dyDescent="0.2">
      <c r="B12" s="214" t="s">
        <v>125</v>
      </c>
    </row>
    <row r="13" spans="2:2" ht="5.25" customHeight="1" x14ac:dyDescent="0.2"/>
    <row r="14" spans="2:2" x14ac:dyDescent="0.2">
      <c r="B14" s="214" t="s">
        <v>126</v>
      </c>
    </row>
    <row r="15" spans="2:2" ht="5.25" customHeight="1" x14ac:dyDescent="0.2"/>
    <row r="16" spans="2:2" x14ac:dyDescent="0.2">
      <c r="B16" s="214" t="s">
        <v>127</v>
      </c>
    </row>
    <row r="17" spans="2:2" ht="5.25" customHeight="1" x14ac:dyDescent="0.2"/>
    <row r="18" spans="2:2" ht="33.75" x14ac:dyDescent="0.2">
      <c r="B18" s="214" t="s">
        <v>128</v>
      </c>
    </row>
    <row r="19" spans="2:2" ht="5.25" customHeight="1" x14ac:dyDescent="0.2"/>
    <row r="20" spans="2:2" ht="22.5" x14ac:dyDescent="0.2">
      <c r="B20" s="214" t="s">
        <v>129</v>
      </c>
    </row>
    <row r="21" spans="2:2" ht="5.25" customHeight="1" x14ac:dyDescent="0.2"/>
    <row r="22" spans="2:2" ht="22.5" x14ac:dyDescent="0.2">
      <c r="B22" s="214" t="s">
        <v>130</v>
      </c>
    </row>
    <row r="23" spans="2:2" ht="5.25" customHeight="1" x14ac:dyDescent="0.2"/>
    <row r="24" spans="2:2" ht="22.5" x14ac:dyDescent="0.2">
      <c r="B24" s="214" t="s">
        <v>131</v>
      </c>
    </row>
    <row r="25" spans="2:2" ht="5.25" customHeight="1" x14ac:dyDescent="0.2"/>
    <row r="26" spans="2:2" ht="56.25" x14ac:dyDescent="0.2">
      <c r="B26" s="214" t="s">
        <v>132</v>
      </c>
    </row>
    <row r="27" spans="2:2" ht="5.25" customHeight="1" x14ac:dyDescent="0.2"/>
    <row r="28" spans="2:2" ht="33.75" x14ac:dyDescent="0.2">
      <c r="B28" s="214" t="s">
        <v>133</v>
      </c>
    </row>
    <row r="29" spans="2:2" ht="5.25" customHeight="1" x14ac:dyDescent="0.2"/>
    <row r="30" spans="2:2" ht="33.75" x14ac:dyDescent="0.2">
      <c r="B30" s="214" t="s">
        <v>134</v>
      </c>
    </row>
    <row r="31" spans="2:2" ht="5.25" customHeight="1" x14ac:dyDescent="0.2"/>
    <row r="32" spans="2:2" ht="22.5" x14ac:dyDescent="0.2">
      <c r="B32" s="214" t="s">
        <v>135</v>
      </c>
    </row>
  </sheetData>
  <printOptions verticalCentered="1"/>
  <pageMargins left="0.7" right="0.7" top="0.75" bottom="0.75" header="0.3" footer="0.3"/>
  <pageSetup paperSize="9" scale="65" orientation="landscape" r:id="rId1"/>
  <headerFooter alignWithMargins="0">
    <oddHeader>&amp;R&amp;G</oddHeader>
    <oddFooter>&amp;L&amp;7Telenet - Investor &amp; Analyst Toolkit&amp;R&amp;7Q1 2016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54D490-07F3-4026-8623-333C0D85634E}"/>
</file>

<file path=customXml/itemProps2.xml><?xml version="1.0" encoding="utf-8"?>
<ds:datastoreItem xmlns:ds="http://schemas.openxmlformats.org/officeDocument/2006/customXml" ds:itemID="{7F81584F-3183-42F7-B35F-7BE4AD550D4E}"/>
</file>

<file path=customXml/itemProps3.xml><?xml version="1.0" encoding="utf-8"?>
<ds:datastoreItem xmlns:ds="http://schemas.openxmlformats.org/officeDocument/2006/customXml" ds:itemID="{B489ADAD-A343-42FF-A055-26F06C81C3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Q2 2016</vt:lpstr>
      <vt:lpstr>FY 2016</vt:lpstr>
      <vt:lpstr>FY 2017</vt:lpstr>
      <vt:lpstr>FY 2018</vt:lpstr>
      <vt:lpstr>FY 2019</vt:lpstr>
      <vt:lpstr>Definitions</vt:lpstr>
      <vt:lpstr>Definitions!Print_Area</vt:lpstr>
      <vt:lpstr>'FY 2016'!Print_Area</vt:lpstr>
      <vt:lpstr>'FY 2017'!Print_Area</vt:lpstr>
      <vt:lpstr>'FY 2018'!Print_Area</vt:lpstr>
      <vt:lpstr>'FY 2019'!Print_Area</vt:lpstr>
      <vt:lpstr>Home!Print_Area</vt:lpstr>
      <vt:lpstr>Participants!Print_Area</vt:lpstr>
      <vt:lpstr>'Q2 2016'!Print_Area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2016-07-13T15:55:01Z</cp:lastPrinted>
  <dcterms:created xsi:type="dcterms:W3CDTF">2007-02-20T17:10:58Z</dcterms:created>
  <dcterms:modified xsi:type="dcterms:W3CDTF">2016-07-13T15:55:14Z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